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52" windowHeight="8952" activeTab="0"/>
  </bookViews>
  <sheets>
    <sheet name="คุณภาพชีวิต" sheetId="1" r:id="rId1"/>
  </sheets>
  <externalReferences>
    <externalReference r:id="rId4"/>
  </externalReferences>
  <definedNames>
    <definedName name="_xlnm.Print_Area" localSheetId="0">'คุณภาพชีวิต'!$A$1:$R$126</definedName>
    <definedName name="_xlnm.Print_Titles" localSheetId="0">'คุณภาพชีวิต'!$1:$3</definedName>
    <definedName name="year">#REF!</definedName>
    <definedName name="year2">#REF!</definedName>
    <definedName name="year3">#REF!</definedName>
    <definedName name="year4">#REF!</definedName>
  </definedNames>
  <calcPr fullCalcOnLoad="1"/>
</workbook>
</file>

<file path=xl/sharedStrings.xml><?xml version="1.0" encoding="utf-8"?>
<sst xmlns="http://schemas.openxmlformats.org/spreadsheetml/2006/main" count="340" uniqueCount="150">
  <si>
    <t>แผนผังสถิติทางการของผลิตภัณฑ์ที่มีศักยภาพ : การพัฒนาคุณภาพชีวิต</t>
  </si>
  <si>
    <t>ที่</t>
  </si>
  <si>
    <t>ห่วงโซ่คุณค่า (VC), ปัจจัยแห่งความสำเร็จ (CSF), ตัวชี้วัด และรายการสถิติทางการ</t>
  </si>
  <si>
    <t>หน่วยวัด</t>
  </si>
  <si>
    <t>พ.ศ. 2555</t>
  </si>
  <si>
    <t>พ.ศ. 2556</t>
  </si>
  <si>
    <t>พ.ศ. 2557</t>
  </si>
  <si>
    <t>พ.ศ. 2558</t>
  </si>
  <si>
    <t>พ.ศ. 2559</t>
  </si>
  <si>
    <t>พ.ศ. 2560</t>
  </si>
  <si>
    <t>พ.ศ. 2561</t>
  </si>
  <si>
    <t>พ.ศ.2562</t>
  </si>
  <si>
    <t>มี/ไม่มี ฐาน ข้อมูล</t>
  </si>
  <si>
    <t>วิธีการเก็บรวบรวมข้อมูล</t>
  </si>
  <si>
    <t>ความถี่ของข้อมูล</t>
  </si>
  <si>
    <t>หน่วยงานที่รับผิดชอบ</t>
  </si>
  <si>
    <t>หมายเหตุ</t>
  </si>
  <si>
    <t>VC 1</t>
  </si>
  <si>
    <t>การจัดการแรงงานในพื้นที่</t>
  </si>
  <si>
    <t>CSF 1 ลดปัญหาการว่างงานในพื้นที่</t>
  </si>
  <si>
    <t>KPI 1.1 อัตราการว่างงานลดลง</t>
  </si>
  <si>
    <t>1.1.1 จำนวนผู้มีงานทำ</t>
  </si>
  <si>
    <t>ราย</t>
  </si>
  <si>
    <t>มี</t>
  </si>
  <si>
    <t>สำรวจ</t>
  </si>
  <si>
    <t>รายปี</t>
  </si>
  <si>
    <t>สนง.สถิติจังหวัด</t>
  </si>
  <si>
    <t>1.1.2 จำนวนผู้ว่างงาน</t>
  </si>
  <si>
    <t xml:space="preserve">1.1.3 ตำแหน่งงานว่าง จากการแจ้งความประสงค์ของนายจ้าง     </t>
  </si>
  <si>
    <t>อัตรา</t>
  </si>
  <si>
    <t>ทะเบียน</t>
  </si>
  <si>
    <t>รายเดือน</t>
  </si>
  <si>
    <t>จัดหางานจังหวัด</t>
  </si>
  <si>
    <t>1.1.4 จำนวนผู้สมัครงานที่ได้รับการบรรจุงาน / จ้างงาน</t>
  </si>
  <si>
    <t>CSF 2 พัฒนาคุณภาพฝีมือแรงงาน</t>
  </si>
  <si>
    <t>KPI 2.1 ร้อยละที่เพิ่มขึ้นของผู้ที่ผ่านหลักสูตรการฝึกอบรม</t>
  </si>
  <si>
    <t>2.1.1 จำนวนหลักสูตรการฝึกอบรม</t>
  </si>
  <si>
    <t>หลักสูตร</t>
  </si>
  <si>
    <t>ศูนย์พัฒนาฝีมือแรงงานจังหวัด</t>
  </si>
  <si>
    <t>2.1.2 จำนวนผู้ที่ผ่านหลักสูตรการฝึกอบรม</t>
  </si>
  <si>
    <t>คน</t>
  </si>
  <si>
    <t>CSF 3 สุขภาวะของแรงงานในสถานประกอบการ</t>
  </si>
  <si>
    <t>KPI 3.1 ร้อยละของแรงงานที่ได้รับการตรวจความปลอดภัย สุขภาวะอนามัย และสภาพแวดล้อมในการทำงาน</t>
  </si>
  <si>
    <t>3.1.1 จำนวนแรงงานที่ได้รับการตรวจความปลอดภัย สุขภาวะอนามัย และสภาพแวดล้อมในการทำงาน</t>
  </si>
  <si>
    <t>รายงาน</t>
  </si>
  <si>
    <t>สนง.สวัสดิการและคุ้มครองแรงงานจังหวัด</t>
  </si>
  <si>
    <t>แห่ง</t>
  </si>
  <si>
    <t>3.1.2 จำนวนแรงงานทั้งหมด</t>
  </si>
  <si>
    <t>CSF 4 การลดอุบัติเหตุของแรงงานในสถานประกอบการ</t>
  </si>
  <si>
    <t>KPI 4.1 ร้อยละของอุบัติเหตุที่เกิดขึ้นจากการทำงาน</t>
  </si>
  <si>
    <t>4.1.1 จำนวนครั้งของอุบัติเหตุที่เกิดขึ้นในสถานประกอบการ</t>
  </si>
  <si>
    <t>ครั้ง</t>
  </si>
  <si>
    <t>รายเดือนและรายปี</t>
  </si>
  <si>
    <t>ประกันสังคม</t>
  </si>
  <si>
    <t>4.1.2 จำนวนแรงงานที่ได้รับอุบัติเหตุจากการทำงาน</t>
  </si>
  <si>
    <t>4.1.3 จำนวนสถานประกอบการที่มีการฝึกซ้อมการป้องกันภัยและอุบัติภัยในสถานประกอบการ</t>
  </si>
  <si>
    <t>สวัสดิการและคุ้มครองแรงงานจังหวัด</t>
  </si>
  <si>
    <t>VC 2</t>
  </si>
  <si>
    <t>ส่งเสริมพัฒนาอาชีพ/รายได้</t>
  </si>
  <si>
    <t>CSF 1 ให้ความรู้ทักษะให้ชุมชนมีอาชีพเสริมเพื่อสร้างรายได้</t>
  </si>
  <si>
    <t>KPI 1.1 จำนวนโครงการอบรมให้ความรู้อาชีพเสริมเพื่อสร้างรายได้</t>
  </si>
  <si>
    <t>1.1.1 จำนวนผู้ผ่านการอบรม</t>
  </si>
  <si>
    <t>สนง.พัฒนาชุมชนจังหวัด</t>
  </si>
  <si>
    <t>1.1.2 จำนวนศูนย์การเรียนรู้ชุมชน</t>
  </si>
  <si>
    <t>ศูนย์</t>
  </si>
  <si>
    <t>1.1.3 จำนวนศูนย์การเรียนรู้ชุมชนที่ให้การอบรมอาชีพเสริม</t>
  </si>
  <si>
    <t>CSF 2 สร้างอาชีพที่เหมาะสมกับชุมชน</t>
  </si>
  <si>
    <t>KPI 2.1 จำนวนโครงการเพื่อสร้างอาชีพของกองทุนพัฒนาศักยภาพหมู่บ้านและชุมชน (SML)</t>
  </si>
  <si>
    <t>2.1.1 จำนวนโครงการเพื่อสร้างอาชีพของกองทุนพัฒนาศักยภาพหมู่บ้านและชุมชน (SML)</t>
  </si>
  <si>
    <t>โครงการ</t>
  </si>
  <si>
    <t>-</t>
  </si>
  <si>
    <t>ที่ทำการปกครองจังหวัด</t>
  </si>
  <si>
    <t>2.1.2 จำนวนสมาชิกกองทุนที่เข้าร่วมโครงการ</t>
  </si>
  <si>
    <t>CSF 3 จัดกิจกรรมส่งเสริมการออมในชุมชน</t>
  </si>
  <si>
    <t>KPI 3.1 ร้อยละของครัวเรือนที่มีการจัดทำบัญชีครัวเรือน</t>
  </si>
  <si>
    <t>3.1.1 จำนวนครัวเรือนที่มีการจัดทำบัญชีครัวเรือน</t>
  </si>
  <si>
    <t>สำนักงานตรวจบัญชีสหกรณ์จันทบุรี (มีเฉพาะในส่วนของครัวเรือนเกษตร)</t>
  </si>
  <si>
    <t>3.1.2 จำนวนครัวเรือนทั้งสิ้น</t>
  </si>
  <si>
    <t>ครัวเรือน</t>
  </si>
  <si>
    <t>15,249 คือยอดผู้สมัครในโครงการกองทุนการออมแห่งชาติ</t>
  </si>
  <si>
    <t>KPI 3.2 ร้อยละของหมู่บ้านที่มีกลุ่มออมทรัพย์/ธนาคารชุมชน</t>
  </si>
  <si>
    <t>3.2.1 จำนวนหมู่บ้านที่มีกลุ่มออมทรัพย์/ธนาคารชุมชน</t>
  </si>
  <si>
    <t>กลุ่ม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</si>
  <si>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</si>
  <si>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</si>
  <si>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</si>
  <si>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</si>
  <si>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</si>
  <si>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แหมสิงห์</t>
  </si>
  <si>
    <t>สอยดาว</t>
  </si>
  <si>
    <t>นายายอาม</t>
  </si>
  <si>
    <t>แก่งหางแมว</t>
  </si>
  <si>
    <t>เขาคิชฌกูฏ</t>
  </si>
  <si>
    <t>3.2.2 จำนวนประชากรที่เป็นสมาชิกกลุ่มออมทรัพย์/ธนาคารชุมชน</t>
  </si>
  <si>
    <t>CSF 4 ส่งเสริมให้มีการรวมกลุ่มในรูปแบบสหกรณ์/วิสาหกิจชุมชน</t>
  </si>
  <si>
    <t>KPI 4.1 จำนวนสหกรณ์/วิสาหกิจชุมชน</t>
  </si>
  <si>
    <t>4.1.1 จำนวนสหกรณ์/วิสาหกิจชุมชน</t>
  </si>
  <si>
    <t>อำเภอ</t>
  </si>
  <si>
    <t>เกษตรจังหวัด</t>
  </si>
  <si>
    <t>เมือง</t>
  </si>
  <si>
    <t>แหลมสิงห์</t>
  </si>
  <si>
    <t>สหกรณ์จังหวัด</t>
  </si>
  <si>
    <t>VC 3</t>
  </si>
  <si>
    <t>ความปลอดภัยในชีวิตและทรัพย์สิน</t>
  </si>
  <si>
    <t>CSF 1 ลดอุบัติเหตุบนท้องถนน</t>
  </si>
  <si>
    <t>KPI 1.1 ร้อยละของอุบัติเหตุทางถนนที่ลดลง</t>
  </si>
  <si>
    <t>1.1.1 จำนวนครั้งของการเกิดอุบัติเหตุ</t>
  </si>
  <si>
    <t>สนง.ป้องกันและบรรเทาสาธารณภัยจังหวัด, ตำรวจภูธรจังหวัด, สาธารณสุขจังหวัด</t>
  </si>
  <si>
    <t>ตำรวจภูธร</t>
  </si>
  <si>
    <t>ปภ.</t>
  </si>
  <si>
    <t>1.1.2 จำนวนผู้เสียชีวิตจากอุบัติเหตุ</t>
  </si>
  <si>
    <t>สนง.ป้องกันและบรรเทาสาธารณภัย</t>
  </si>
  <si>
    <t>สาธารณสุขจังหวัด</t>
  </si>
  <si>
    <t>KPI 1.2 การรณรงค์ป้องกันอุบัติเหตุทางถนน</t>
  </si>
  <si>
    <t>1.2.1 จำนวนการจัดตั้งศูนย์รณรงค์เพื่อลดการเกิดอุบัติเหตุทางถนน</t>
  </si>
  <si>
    <t>สนง.ป้องกันและบรรเทาสาธารณภัยจังหวัด</t>
  </si>
  <si>
    <t>1.2.2 จำนวนจุดตรวจช่วงเทศกาลสงกานต์ / ปีใหม่</t>
  </si>
  <si>
    <t>จุดตรวจ</t>
  </si>
  <si>
    <t>CSF 2 ลดปัญหาอาชญากรรม</t>
  </si>
  <si>
    <t>KPI 2.1 ร้อยละของการจับกุมในคดีอาชญากรรมที่เพิ่มขึ้น</t>
  </si>
  <si>
    <t>2.1.1 จำนวนคดีอาชญากรรมที่เกิดขึ้น</t>
  </si>
  <si>
    <t>คดี</t>
  </si>
  <si>
    <t>ตำรวจภูธรจังหวัด</t>
  </si>
  <si>
    <t>2.1.2 จำนวนคดีที่จับกุมได้</t>
  </si>
  <si>
    <t>CSF 3  การให้ประชาชนเข้ามามีส่วนร่วมและบทบาทในการดูแลรักษาความปลอดภัยชีวิตและทรัพย์สินในชุมชนร่วมกัน</t>
  </si>
  <si>
    <t>KPI 3.1  ร้อยละของหมู่บ้าน/ชุมชนที่มีการจัดตั้งชุดอาสาสมัครตำรวจชุมชน/ชุดรักษาความปลอดภัยหมู่บ้าน</t>
  </si>
  <si>
    <t>3.1.1 จำนวนหมู่บ้าน/ชุมชนที่มีการจัดตั้งชุดอาสาสมัครตำรวจ/ชุดรักษาความปลอดภัยหมู่บ้าน</t>
  </si>
  <si>
    <t>หมู่บ้าน</t>
  </si>
  <si>
    <t>ปกครองจังหวัด</t>
  </si>
  <si>
    <t>CSF 4  มาตรการการตรวจสอบและปราบปรามแรงงานต่างด้าว</t>
  </si>
  <si>
    <t>KPI 4.1 จำนวนแรงงานต่างด้าวที่ขอใบอนุญาตทำงาน</t>
  </si>
  <si>
    <t>4.1.1 จำนวนแรงงานต่างด้าวที่ขอใบอนุญาตทำงาน</t>
  </si>
  <si>
    <t>4.1.2 จำนวนแรงงานต่างด้าวในภาคการเกษตร</t>
  </si>
  <si>
    <t>4.1.3 จำนวนแรงงานต่างด้าวในภาคอุตสาหกรรม</t>
  </si>
  <si>
    <t>4.1.4 จำนวนแรงงานต่างด้าวในอุตสาหกรรมการท่องเที่ยว (ที่พัก/โรงแรม)</t>
  </si>
  <si>
    <t>VC 4</t>
  </si>
  <si>
    <t>ส่งเสริมความอบอุ่นในครอบครัว</t>
  </si>
  <si>
    <t>CSF 1 ส่งเสริมกิจกรรมสร้างความสัมพันธ์ในครอบครัว</t>
  </si>
  <si>
    <t xml:space="preserve">KPI 1.1 ร้อยละของหน่วยงานที่มีการจัดทำโครงการส่งเสริมกิจกรรมสร้างความสัมพันธ์ในครอบครัว </t>
  </si>
  <si>
    <t>1.1.1 จำนวนโครงการและงบประมาณที่ได้รับในการจัดทำโครงการฯ</t>
  </si>
  <si>
    <t>สนง.พัฒนาสังคมและความมั่นคงของมนุษย์จังหวัด</t>
  </si>
  <si>
    <t>1.1.2 จำนวนผู้เข้าร่วมโครงการฯ</t>
  </si>
  <si>
    <t>CSF 2 ส่งเสริมกิจกรรมสร้างศีลธรรม จริยธรรมในครอบครัว</t>
  </si>
  <si>
    <t>KPI 2.1  ร้อยละของหน่วยงานที่มีการจัดทำโครงการส่งเสริมกิจกรรมสร้างศีลธรรม จริยธรรมในครอบครัว</t>
  </si>
  <si>
    <t>2.1.1 จำนวนโครงการและงบประมาณที่จัดทำโครงการฯ</t>
  </si>
  <si>
    <t>2.1.2 จำนวนผู้เข้าร่วมโครงการ</t>
  </si>
  <si>
    <t>CSF 3 สร้างเสริมความสามัคคีในครอบครัวและชุมชน</t>
  </si>
  <si>
    <t>KPI 3.1  ร้อยละของหน่วยงานที่มีการจัดทำโครงการสร้างเสริมความสามัคคีในครอบครัวและชุมชน</t>
  </si>
  <si>
    <t>3.1.1 จำนวนโครงการและงบประมาณที่จัดทำโครงการฯ</t>
  </si>
  <si>
    <t>3.1.2 จำนวนผู้เข้าร่วมโครงการฯ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</si>
</sst>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TH SarabunPSK"/>
      <family val="2"/>
    </font>
    <font>
      <sz val="11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u val="single"/>
      <sz val="12"/>
      <color indexed="8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b/>
      <u val="single"/>
      <sz val="12"/>
      <color indexed="10"/>
      <name val="TH SarabunPSK"/>
      <family val="2"/>
    </font>
    <font>
      <b/>
      <u val="singleAccounting"/>
      <sz val="12"/>
      <color indexed="8"/>
      <name val="TH SarabunPSK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u val="single"/>
      <sz val="12"/>
      <color theme="1"/>
      <name val="TH SarabunPSK"/>
      <family val="2"/>
    </font>
    <font>
      <u val="single"/>
      <sz val="12"/>
      <color theme="1"/>
      <name val="TH SarabunPSK"/>
      <family val="2"/>
    </font>
    <font>
      <b/>
      <sz val="12"/>
      <color rgb="FFFF0000"/>
      <name val="TH SarabunPSK"/>
      <family val="2"/>
    </font>
    <font>
      <sz val="12"/>
      <color rgb="FFFF0000"/>
      <name val="TH SarabunPSK"/>
      <family val="2"/>
    </font>
    <font>
      <b/>
      <u val="single"/>
      <sz val="12"/>
      <color rgb="FFFF0000"/>
      <name val="TH SarabunPSK"/>
      <family val="2"/>
    </font>
    <font>
      <b/>
      <u val="singleAccounting"/>
      <sz val="1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28" fillId="0" borderId="0" applyFont="0" applyFill="0" applyBorder="0" applyAlignment="0" applyProtection="0"/>
    <xf numFmtId="0" fontId="28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45" fillId="0" borderId="0" xfId="49" applyFont="1" applyAlignment="1">
      <alignment horizontal="center"/>
      <protection/>
    </xf>
    <xf numFmtId="0" fontId="45" fillId="0" borderId="0" xfId="49" applyFont="1" applyAlignment="1">
      <alignment horizontal="center"/>
      <protection/>
    </xf>
    <xf numFmtId="0" fontId="46" fillId="0" borderId="0" xfId="0" applyFont="1" applyAlignment="1">
      <alignment/>
    </xf>
    <xf numFmtId="0" fontId="47" fillId="0" borderId="0" xfId="49" applyFont="1" applyAlignment="1">
      <alignment horizontal="center" vertical="top"/>
      <protection/>
    </xf>
    <xf numFmtId="0" fontId="47" fillId="0" borderId="0" xfId="49" applyFont="1">
      <alignment/>
      <protection/>
    </xf>
    <xf numFmtId="0" fontId="47" fillId="0" borderId="0" xfId="49" applyFont="1" applyAlignment="1">
      <alignment horizontal="center"/>
      <protection/>
    </xf>
    <xf numFmtId="0" fontId="48" fillId="0" borderId="0" xfId="49" applyFont="1">
      <alignment/>
      <protection/>
    </xf>
    <xf numFmtId="0" fontId="47" fillId="0" borderId="0" xfId="0" applyFont="1" applyAlignment="1">
      <alignment/>
    </xf>
    <xf numFmtId="0" fontId="48" fillId="33" borderId="10" xfId="49" applyFont="1" applyFill="1" applyBorder="1" applyAlignment="1">
      <alignment horizontal="center" vertical="center" wrapText="1"/>
      <protection/>
    </xf>
    <xf numFmtId="0" fontId="48" fillId="33" borderId="11" xfId="49" applyFont="1" applyFill="1" applyBorder="1" applyAlignment="1">
      <alignment horizontal="center" vertical="center" wrapText="1"/>
      <protection/>
    </xf>
    <xf numFmtId="0" fontId="48" fillId="33" borderId="12" xfId="49" applyFont="1" applyFill="1" applyBorder="1" applyAlignment="1">
      <alignment horizontal="center" vertical="center" wrapText="1"/>
      <protection/>
    </xf>
    <xf numFmtId="0" fontId="48" fillId="33" borderId="0" xfId="49" applyFont="1" applyFill="1" applyBorder="1" applyAlignment="1">
      <alignment horizontal="center" vertical="center" wrapText="1"/>
      <protection/>
    </xf>
    <xf numFmtId="0" fontId="49" fillId="0" borderId="10" xfId="49" applyFont="1" applyBorder="1" applyAlignment="1">
      <alignment horizontal="center" vertical="top"/>
      <protection/>
    </xf>
    <xf numFmtId="0" fontId="49" fillId="0" borderId="11" xfId="49" applyFont="1" applyBorder="1" applyAlignment="1">
      <alignment vertical="top"/>
      <protection/>
    </xf>
    <xf numFmtId="0" fontId="49" fillId="0" borderId="12" xfId="49" applyFont="1" applyBorder="1" applyAlignment="1">
      <alignment vertical="top"/>
      <protection/>
    </xf>
    <xf numFmtId="0" fontId="49" fillId="0" borderId="13" xfId="49" applyFont="1" applyBorder="1" applyAlignment="1">
      <alignment vertical="top"/>
      <protection/>
    </xf>
    <xf numFmtId="0" fontId="49" fillId="0" borderId="10" xfId="49" applyFont="1" applyBorder="1" applyAlignment="1">
      <alignment vertical="top"/>
      <protection/>
    </xf>
    <xf numFmtId="0" fontId="49" fillId="0" borderId="0" xfId="49" applyFont="1" applyBorder="1" applyAlignment="1">
      <alignment vertical="top"/>
      <protection/>
    </xf>
    <xf numFmtId="0" fontId="50" fillId="0" borderId="0" xfId="0" applyFont="1" applyBorder="1" applyAlignment="1">
      <alignment/>
    </xf>
    <xf numFmtId="0" fontId="48" fillId="0" borderId="14" xfId="49" applyFont="1" applyBorder="1" applyAlignment="1">
      <alignment horizontal="center" vertical="top"/>
      <protection/>
    </xf>
    <xf numFmtId="0" fontId="48" fillId="0" borderId="15" xfId="0" applyFont="1" applyBorder="1" applyAlignment="1">
      <alignment vertical="top"/>
    </xf>
    <xf numFmtId="0" fontId="48" fillId="0" borderId="0" xfId="49" applyFont="1" applyBorder="1" applyAlignment="1">
      <alignment vertical="top"/>
      <protection/>
    </xf>
    <xf numFmtId="0" fontId="48" fillId="0" borderId="16" xfId="49" applyFont="1" applyBorder="1" applyAlignment="1">
      <alignment vertical="top"/>
      <protection/>
    </xf>
    <xf numFmtId="0" fontId="48" fillId="0" borderId="14" xfId="49" applyFont="1" applyBorder="1" applyAlignment="1">
      <alignment vertical="top"/>
      <protection/>
    </xf>
    <xf numFmtId="0" fontId="48" fillId="0" borderId="0" xfId="0" applyFont="1" applyBorder="1" applyAlignment="1">
      <alignment/>
    </xf>
    <xf numFmtId="0" fontId="48" fillId="0" borderId="15" xfId="49" applyFont="1" applyBorder="1" applyAlignment="1">
      <alignment vertical="top" wrapText="1"/>
      <protection/>
    </xf>
    <xf numFmtId="0" fontId="48" fillId="0" borderId="0" xfId="0" applyFont="1" applyBorder="1" applyAlignment="1">
      <alignment vertical="top"/>
    </xf>
    <xf numFmtId="0" fontId="48" fillId="0" borderId="16" xfId="49" applyFont="1" applyBorder="1" applyAlignment="1">
      <alignment vertical="top" wrapText="1"/>
      <protection/>
    </xf>
    <xf numFmtId="0" fontId="47" fillId="0" borderId="17" xfId="0" applyFont="1" applyBorder="1" applyAlignment="1">
      <alignment horizontal="center" vertical="top"/>
    </xf>
    <xf numFmtId="0" fontId="47" fillId="0" borderId="18" xfId="0" applyFont="1" applyBorder="1" applyAlignment="1">
      <alignment vertical="top"/>
    </xf>
    <xf numFmtId="0" fontId="47" fillId="0" borderId="19" xfId="0" applyFont="1" applyBorder="1" applyAlignment="1">
      <alignment vertical="top"/>
    </xf>
    <xf numFmtId="0" fontId="47" fillId="0" borderId="20" xfId="0" applyFont="1" applyBorder="1" applyAlignment="1">
      <alignment vertical="top"/>
    </xf>
    <xf numFmtId="164" fontId="48" fillId="0" borderId="17" xfId="0" applyNumberFormat="1" applyFont="1" applyBorder="1" applyAlignment="1">
      <alignment vertical="top"/>
    </xf>
    <xf numFmtId="0" fontId="47" fillId="0" borderId="17" xfId="0" applyFont="1" applyBorder="1" applyAlignment="1">
      <alignment horizontal="left" vertical="top"/>
    </xf>
    <xf numFmtId="0" fontId="47" fillId="0" borderId="17" xfId="0" applyFont="1" applyBorder="1" applyAlignment="1">
      <alignment vertical="top"/>
    </xf>
    <xf numFmtId="0" fontId="47" fillId="0" borderId="0" xfId="0" applyFont="1" applyBorder="1" applyAlignment="1">
      <alignment vertical="top"/>
    </xf>
    <xf numFmtId="0" fontId="47" fillId="0" borderId="0" xfId="0" applyFont="1" applyBorder="1" applyAlignment="1">
      <alignment/>
    </xf>
    <xf numFmtId="0" fontId="47" fillId="0" borderId="21" xfId="0" applyFont="1" applyBorder="1" applyAlignment="1">
      <alignment horizontal="center" vertical="top"/>
    </xf>
    <xf numFmtId="0" fontId="47" fillId="0" borderId="22" xfId="0" applyFont="1" applyBorder="1" applyAlignment="1">
      <alignment vertical="top"/>
    </xf>
    <xf numFmtId="0" fontId="47" fillId="0" borderId="23" xfId="0" applyFont="1" applyBorder="1" applyAlignment="1">
      <alignment vertical="top"/>
    </xf>
    <xf numFmtId="0" fontId="47" fillId="0" borderId="24" xfId="0" applyFont="1" applyBorder="1" applyAlignment="1">
      <alignment vertical="top"/>
    </xf>
    <xf numFmtId="164" fontId="48" fillId="0" borderId="21" xfId="0" applyNumberFormat="1" applyFont="1" applyBorder="1" applyAlignment="1">
      <alignment vertical="top"/>
    </xf>
    <xf numFmtId="0" fontId="47" fillId="0" borderId="21" xfId="0" applyFont="1" applyBorder="1" applyAlignment="1">
      <alignment horizontal="left" vertical="top"/>
    </xf>
    <xf numFmtId="0" fontId="47" fillId="0" borderId="21" xfId="0" applyFont="1" applyBorder="1" applyAlignment="1">
      <alignment vertical="top"/>
    </xf>
    <xf numFmtId="3" fontId="47" fillId="0" borderId="21" xfId="0" applyNumberFormat="1" applyFont="1" applyBorder="1" applyAlignment="1">
      <alignment horizontal="center" vertical="center"/>
    </xf>
    <xf numFmtId="3" fontId="48" fillId="0" borderId="21" xfId="0" applyNumberFormat="1" applyFont="1" applyBorder="1" applyAlignment="1">
      <alignment vertical="center"/>
    </xf>
    <xf numFmtId="3" fontId="51" fillId="0" borderId="21" xfId="0" applyNumberFormat="1" applyFont="1" applyBorder="1" applyAlignment="1">
      <alignment vertical="center"/>
    </xf>
    <xf numFmtId="3" fontId="48" fillId="0" borderId="21" xfId="0" applyNumberFormat="1" applyFont="1" applyBorder="1" applyAlignment="1">
      <alignment vertical="top"/>
    </xf>
    <xf numFmtId="3" fontId="51" fillId="0" borderId="21" xfId="0" applyNumberFormat="1" applyFont="1" applyBorder="1" applyAlignment="1">
      <alignment vertical="top"/>
    </xf>
    <xf numFmtId="0" fontId="48" fillId="0" borderId="10" xfId="0" applyFont="1" applyBorder="1" applyAlignment="1">
      <alignment horizontal="center" vertical="top"/>
    </xf>
    <xf numFmtId="0" fontId="48" fillId="0" borderId="11" xfId="0" applyFont="1" applyBorder="1" applyAlignment="1">
      <alignment vertical="top"/>
    </xf>
    <xf numFmtId="0" fontId="48" fillId="0" borderId="12" xfId="0" applyFont="1" applyBorder="1" applyAlignment="1">
      <alignment vertical="top"/>
    </xf>
    <xf numFmtId="0" fontId="48" fillId="0" borderId="13" xfId="0" applyFont="1" applyBorder="1" applyAlignment="1">
      <alignment vertical="top"/>
    </xf>
    <xf numFmtId="0" fontId="48" fillId="0" borderId="10" xfId="0" applyFont="1" applyBorder="1" applyAlignment="1">
      <alignment vertical="top"/>
    </xf>
    <xf numFmtId="0" fontId="48" fillId="0" borderId="14" xfId="0" applyFont="1" applyBorder="1" applyAlignment="1">
      <alignment horizontal="center" vertical="top"/>
    </xf>
    <xf numFmtId="0" fontId="48" fillId="0" borderId="16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8" fillId="0" borderId="17" xfId="0" applyFont="1" applyBorder="1" applyAlignment="1">
      <alignment vertical="top"/>
    </xf>
    <xf numFmtId="0" fontId="51" fillId="0" borderId="17" xfId="0" applyFont="1" applyBorder="1" applyAlignment="1">
      <alignment vertical="top"/>
    </xf>
    <xf numFmtId="0" fontId="47" fillId="0" borderId="17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center" vertical="top"/>
    </xf>
    <xf numFmtId="0" fontId="47" fillId="0" borderId="21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center" vertical="top"/>
    </xf>
    <xf numFmtId="0" fontId="47" fillId="0" borderId="15" xfId="0" applyFont="1" applyBorder="1" applyAlignment="1">
      <alignment vertical="top"/>
    </xf>
    <xf numFmtId="0" fontId="47" fillId="0" borderId="16" xfId="0" applyFont="1" applyBorder="1" applyAlignment="1">
      <alignment vertical="top" wrapText="1"/>
    </xf>
    <xf numFmtId="164" fontId="48" fillId="0" borderId="14" xfId="0" applyNumberFormat="1" applyFont="1" applyBorder="1" applyAlignment="1">
      <alignment vertical="top"/>
    </xf>
    <xf numFmtId="164" fontId="51" fillId="0" borderId="14" xfId="0" applyNumberFormat="1" applyFont="1" applyBorder="1" applyAlignment="1">
      <alignment vertical="top"/>
    </xf>
    <xf numFmtId="0" fontId="47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vertical="top"/>
    </xf>
    <xf numFmtId="0" fontId="47" fillId="0" borderId="20" xfId="0" applyFont="1" applyBorder="1" applyAlignment="1">
      <alignment vertical="top" wrapText="1"/>
    </xf>
    <xf numFmtId="164" fontId="51" fillId="0" borderId="17" xfId="0" applyNumberFormat="1" applyFont="1" applyBorder="1" applyAlignment="1">
      <alignment vertical="top"/>
    </xf>
    <xf numFmtId="0" fontId="47" fillId="0" borderId="10" xfId="0" applyFont="1" applyBorder="1" applyAlignment="1">
      <alignment horizontal="center" vertical="top"/>
    </xf>
    <xf numFmtId="0" fontId="47" fillId="0" borderId="11" xfId="0" applyFont="1" applyBorder="1" applyAlignment="1">
      <alignment vertical="top"/>
    </xf>
    <xf numFmtId="0" fontId="47" fillId="0" borderId="12" xfId="0" applyFont="1" applyBorder="1" applyAlignment="1">
      <alignment vertical="top"/>
    </xf>
    <xf numFmtId="0" fontId="47" fillId="0" borderId="13" xfId="0" applyFont="1" applyBorder="1" applyAlignment="1">
      <alignment vertical="top"/>
    </xf>
    <xf numFmtId="164" fontId="48" fillId="0" borderId="10" xfId="0" applyNumberFormat="1" applyFont="1" applyBorder="1" applyAlignment="1">
      <alignment vertical="top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top"/>
    </xf>
    <xf numFmtId="0" fontId="47" fillId="0" borderId="13" xfId="0" applyFont="1" applyBorder="1" applyAlignment="1">
      <alignment vertical="top" wrapText="1"/>
    </xf>
    <xf numFmtId="0" fontId="48" fillId="0" borderId="10" xfId="0" applyFont="1" applyBorder="1" applyAlignment="1">
      <alignment horizontal="right" vertical="top"/>
    </xf>
    <xf numFmtId="164" fontId="51" fillId="0" borderId="10" xfId="0" applyNumberFormat="1" applyFont="1" applyBorder="1" applyAlignment="1">
      <alignment vertical="top"/>
    </xf>
    <xf numFmtId="0" fontId="47" fillId="0" borderId="10" xfId="0" applyFont="1" applyBorder="1" applyAlignment="1">
      <alignment horizontal="left" vertical="top" wrapText="1"/>
    </xf>
    <xf numFmtId="164" fontId="48" fillId="0" borderId="17" xfId="0" applyNumberFormat="1" applyFont="1" applyBorder="1" applyAlignment="1">
      <alignment horizontal="right" vertical="top"/>
    </xf>
    <xf numFmtId="0" fontId="47" fillId="0" borderId="17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7" fillId="0" borderId="16" xfId="0" applyFont="1" applyBorder="1" applyAlignment="1">
      <alignment vertical="top"/>
    </xf>
    <xf numFmtId="3" fontId="48" fillId="0" borderId="14" xfId="0" applyNumberFormat="1" applyFont="1" applyBorder="1" applyAlignment="1">
      <alignment horizontal="right" vertical="top"/>
    </xf>
    <xf numFmtId="0" fontId="48" fillId="0" borderId="17" xfId="0" applyFont="1" applyBorder="1" applyAlignment="1">
      <alignment horizontal="left" vertical="top" wrapText="1"/>
    </xf>
    <xf numFmtId="0" fontId="48" fillId="0" borderId="21" xfId="0" applyFont="1" applyBorder="1" applyAlignment="1">
      <alignment vertical="top"/>
    </xf>
    <xf numFmtId="0" fontId="48" fillId="0" borderId="21" xfId="0" applyFont="1" applyBorder="1" applyAlignment="1">
      <alignment horizontal="right" vertical="top"/>
    </xf>
    <xf numFmtId="0" fontId="48" fillId="0" borderId="17" xfId="0" applyFont="1" applyBorder="1" applyAlignment="1">
      <alignment horizontal="right" vertical="top"/>
    </xf>
    <xf numFmtId="164" fontId="48" fillId="0" borderId="21" xfId="0" applyNumberFormat="1" applyFont="1" applyBorder="1" applyAlignment="1">
      <alignment horizontal="right" vertical="top"/>
    </xf>
    <xf numFmtId="0" fontId="47" fillId="0" borderId="17" xfId="0" applyFont="1" applyBorder="1" applyAlignment="1">
      <alignment horizontal="center" vertical="center"/>
    </xf>
    <xf numFmtId="164" fontId="48" fillId="0" borderId="17" xfId="38" applyNumberFormat="1" applyFont="1" applyBorder="1" applyAlignment="1">
      <alignment horizontal="right" vertical="center"/>
    </xf>
    <xf numFmtId="164" fontId="51" fillId="0" borderId="17" xfId="38" applyNumberFormat="1" applyFont="1" applyBorder="1" applyAlignment="1">
      <alignment horizontal="right" vertical="center"/>
    </xf>
    <xf numFmtId="0" fontId="48" fillId="0" borderId="21" xfId="0" applyFont="1" applyBorder="1" applyAlignment="1">
      <alignment horizontal="center" vertical="top"/>
    </xf>
    <xf numFmtId="0" fontId="52" fillId="0" borderId="21" xfId="0" applyFont="1" applyBorder="1" applyAlignment="1">
      <alignment vertical="top"/>
    </xf>
    <xf numFmtId="1" fontId="49" fillId="0" borderId="14" xfId="0" applyNumberFormat="1" applyFont="1" applyBorder="1" applyAlignment="1">
      <alignment/>
    </xf>
    <xf numFmtId="1" fontId="53" fillId="0" borderId="14" xfId="0" applyNumberFormat="1" applyFont="1" applyBorder="1" applyAlignment="1">
      <alignment/>
    </xf>
    <xf numFmtId="0" fontId="47" fillId="0" borderId="14" xfId="0" applyFont="1" applyBorder="1" applyAlignment="1">
      <alignment horizontal="left" vertical="top"/>
    </xf>
    <xf numFmtId="0" fontId="47" fillId="0" borderId="14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47" fillId="0" borderId="17" xfId="0" applyFont="1" applyBorder="1" applyAlignment="1">
      <alignment horizontal="center"/>
    </xf>
    <xf numFmtId="0" fontId="48" fillId="0" borderId="17" xfId="0" applyFont="1" applyBorder="1" applyAlignment="1">
      <alignment/>
    </xf>
    <xf numFmtId="0" fontId="51" fillId="0" borderId="17" xfId="0" applyFont="1" applyBorder="1" applyAlignment="1">
      <alignment/>
    </xf>
    <xf numFmtId="165" fontId="54" fillId="0" borderId="10" xfId="40" applyNumberFormat="1" applyFont="1" applyBorder="1" applyAlignment="1">
      <alignment/>
    </xf>
    <xf numFmtId="0" fontId="47" fillId="0" borderId="10" xfId="0" applyFont="1" applyBorder="1" applyAlignment="1">
      <alignment horizontal="left" vertical="top"/>
    </xf>
    <xf numFmtId="164" fontId="48" fillId="0" borderId="14" xfId="40" applyNumberFormat="1" applyFont="1" applyBorder="1" applyAlignment="1">
      <alignment/>
    </xf>
    <xf numFmtId="164" fontId="48" fillId="0" borderId="17" xfId="40" applyNumberFormat="1" applyFont="1" applyBorder="1" applyAlignment="1">
      <alignment/>
    </xf>
    <xf numFmtId="0" fontId="48" fillId="0" borderId="11" xfId="0" applyFont="1" applyFill="1" applyBorder="1" applyAlignment="1">
      <alignment vertical="top"/>
    </xf>
    <xf numFmtId="0" fontId="48" fillId="0" borderId="0" xfId="0" applyFont="1" applyFill="1" applyBorder="1" applyAlignment="1">
      <alignment vertical="top"/>
    </xf>
    <xf numFmtId="0" fontId="47" fillId="0" borderId="16" xfId="0" applyFont="1" applyFill="1" applyBorder="1" applyAlignment="1">
      <alignment vertical="top"/>
    </xf>
    <xf numFmtId="3" fontId="49" fillId="0" borderId="14" xfId="0" applyNumberFormat="1" applyFont="1" applyBorder="1" applyAlignment="1">
      <alignment/>
    </xf>
    <xf numFmtId="0" fontId="47" fillId="0" borderId="14" xfId="0" applyFont="1" applyBorder="1" applyAlignment="1">
      <alignment/>
    </xf>
    <xf numFmtId="0" fontId="52" fillId="0" borderId="14" xfId="0" applyFont="1" applyBorder="1" applyAlignment="1">
      <alignment/>
    </xf>
    <xf numFmtId="0" fontId="47" fillId="0" borderId="13" xfId="0" applyFont="1" applyFill="1" applyBorder="1" applyAlignment="1">
      <alignment vertical="top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right"/>
    </xf>
    <xf numFmtId="0" fontId="53" fillId="0" borderId="10" xfId="0" applyFont="1" applyBorder="1" applyAlignment="1">
      <alignment horizontal="right"/>
    </xf>
    <xf numFmtId="0" fontId="47" fillId="0" borderId="20" xfId="0" applyFont="1" applyFill="1" applyBorder="1" applyAlignment="1">
      <alignment vertical="top"/>
    </xf>
    <xf numFmtId="0" fontId="51" fillId="0" borderId="17" xfId="0" applyFont="1" applyBorder="1" applyAlignment="1">
      <alignment horizontal="right" vertical="top"/>
    </xf>
    <xf numFmtId="0" fontId="47" fillId="0" borderId="14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right" vertical="top"/>
    </xf>
    <xf numFmtId="0" fontId="51" fillId="0" borderId="14" xfId="0" applyFont="1" applyBorder="1" applyAlignment="1">
      <alignment horizontal="right" vertical="top"/>
    </xf>
    <xf numFmtId="0" fontId="51" fillId="0" borderId="10" xfId="0" applyFont="1" applyBorder="1" applyAlignment="1">
      <alignment horizontal="right" vertical="top"/>
    </xf>
    <xf numFmtId="0" fontId="47" fillId="0" borderId="10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48" fillId="0" borderId="17" xfId="0" applyFont="1" applyBorder="1" applyAlignment="1">
      <alignment horizontal="right" vertical="center"/>
    </xf>
    <xf numFmtId="0" fontId="47" fillId="0" borderId="17" xfId="0" applyFont="1" applyBorder="1" applyAlignment="1">
      <alignment vertical="top" wrapText="1"/>
    </xf>
    <xf numFmtId="0" fontId="51" fillId="0" borderId="21" xfId="0" applyFont="1" applyBorder="1" applyAlignment="1">
      <alignment vertical="top"/>
    </xf>
    <xf numFmtId="164" fontId="51" fillId="0" borderId="21" xfId="0" applyNumberFormat="1" applyFont="1" applyBorder="1" applyAlignment="1">
      <alignment vertical="top"/>
    </xf>
    <xf numFmtId="3" fontId="48" fillId="0" borderId="17" xfId="0" applyNumberFormat="1" applyFont="1" applyBorder="1" applyAlignment="1">
      <alignment vertical="top"/>
    </xf>
    <xf numFmtId="3" fontId="51" fillId="0" borderId="17" xfId="0" applyNumberFormat="1" applyFont="1" applyBorder="1" applyAlignment="1">
      <alignment vertical="top"/>
    </xf>
    <xf numFmtId="0" fontId="47" fillId="0" borderId="24" xfId="0" applyFont="1" applyFill="1" applyBorder="1" applyAlignment="1">
      <alignment vertical="top"/>
    </xf>
    <xf numFmtId="0" fontId="51" fillId="0" borderId="14" xfId="0" applyFont="1" applyBorder="1" applyAlignment="1">
      <alignment vertical="top"/>
    </xf>
    <xf numFmtId="0" fontId="48" fillId="0" borderId="14" xfId="0" applyFont="1" applyBorder="1" applyAlignment="1">
      <alignment vertical="top" wrapText="1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6" fillId="0" borderId="0" xfId="0" applyFont="1" applyAlignment="1">
      <alignment horizontal="center" vertical="top"/>
    </xf>
  </cellXfs>
  <cellStyles count="5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3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2 2" xfId="41"/>
    <cellStyle name="เครื่องหมายจุลภาค 3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 2 2" xfId="50"/>
    <cellStyle name="ปกติ 2 3" xfId="51"/>
    <cellStyle name="ปกติ 3" xfId="52"/>
    <cellStyle name="ป้อนค่า" xfId="53"/>
    <cellStyle name="ปานกลาง" xfId="54"/>
    <cellStyle name="Percent" xfId="55"/>
    <cellStyle name="เปอร์เซ็นต์ 2" xfId="56"/>
    <cellStyle name="ผลรวม" xfId="57"/>
    <cellStyle name="แย่" xfId="58"/>
    <cellStyle name="ส่วนที่ถูกเน้น1" xfId="59"/>
    <cellStyle name="ส่วนที่ถูกเน้น2" xfId="60"/>
    <cellStyle name="ส่วนที่ถูกเน้น3" xfId="61"/>
    <cellStyle name="ส่วนที่ถูกเน้น4" xfId="62"/>
    <cellStyle name="ส่วนที่ถูกเน้น5" xfId="63"/>
    <cellStyle name="ส่วนที่ถูกเน้น6" xfId="64"/>
    <cellStyle name="แสดงผล" xfId="65"/>
    <cellStyle name="หมายเหตุ" xfId="66"/>
    <cellStyle name="หัวเรื่อง 1" xfId="67"/>
    <cellStyle name="หัวเรื่อง 2" xfId="68"/>
    <cellStyle name="หัวเรื่อง 3" xfId="69"/>
    <cellStyle name="หัวเรื่อง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23;&#3617;%20VC%2014%20&#3648;&#3619;&#3639;&#3656;&#3629;&#3591;%20Update%202561%20&#3611;&#3619;&#3633;&#3610;&#3626;&#3656;&#3591;&#3585;&#3619;&#36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ทุเรียน"/>
      <sheetName val="มังคุด"/>
      <sheetName val="ลำไย"/>
      <sheetName val="มันสำปะหลัง"/>
      <sheetName val="อัญมณีฯ"/>
      <sheetName val="การค้าฯ"/>
      <sheetName val="ท่องเที่ยวเชิงนิเวศ"/>
      <sheetName val="คุณภาพชีวิต"/>
      <sheetName val="ป่าชายเลน"/>
      <sheetName val="กุ้ง"/>
      <sheetName val="ผู้สูงอายุ"/>
      <sheetName val="ขยะ"/>
      <sheetName val="ข้าว"/>
      <sheetName val="การท่องเที่ย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36"/>
  <sheetViews>
    <sheetView tabSelected="1" zoomScaleSheetLayoutView="90" zoomScalePageLayoutView="0" workbookViewId="0" topLeftCell="A1">
      <selection activeCell="E7" sqref="E7"/>
    </sheetView>
  </sheetViews>
  <sheetFormatPr defaultColWidth="9.140625" defaultRowHeight="15"/>
  <cols>
    <col min="1" max="1" width="4.7109375" style="142" customWidth="1"/>
    <col min="2" max="3" width="2.8515625" style="3" customWidth="1"/>
    <col min="4" max="4" width="45.28125" style="3" customWidth="1"/>
    <col min="5" max="5" width="8.28125" style="140" customWidth="1"/>
    <col min="6" max="13" width="9.28125" style="141" customWidth="1"/>
    <col min="14" max="14" width="5.57421875" style="3" customWidth="1"/>
    <col min="15" max="16" width="6.8515625" style="3" customWidth="1"/>
    <col min="17" max="17" width="15.57421875" style="3" customWidth="1"/>
    <col min="18" max="18" width="25.7109375" style="3" customWidth="1"/>
    <col min="19" max="20" width="4.421875" style="3" customWidth="1"/>
    <col min="21" max="23" width="11.28125" style="3" customWidth="1"/>
    <col min="24" max="16384" width="9.140625" style="3" customWidth="1"/>
  </cols>
  <sheetData>
    <row r="1" spans="1:23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</row>
    <row r="2" spans="1:23" s="8" customFormat="1" ht="11.25" customHeight="1">
      <c r="A2" s="4"/>
      <c r="B2" s="5"/>
      <c r="C2" s="5"/>
      <c r="D2" s="5"/>
      <c r="E2" s="6"/>
      <c r="F2" s="7"/>
      <c r="G2" s="7"/>
      <c r="H2" s="7"/>
      <c r="I2" s="7"/>
      <c r="J2" s="7"/>
      <c r="K2" s="7"/>
      <c r="L2" s="7"/>
      <c r="M2" s="7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8" customFormat="1" ht="66" customHeight="1">
      <c r="A3" s="9" t="s">
        <v>1</v>
      </c>
      <c r="B3" s="10" t="s">
        <v>2</v>
      </c>
      <c r="C3" s="11"/>
      <c r="D3" s="11"/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12"/>
      <c r="T3" s="12"/>
      <c r="U3" s="12"/>
      <c r="V3" s="12"/>
      <c r="W3" s="12"/>
    </row>
    <row r="4" spans="1:23" s="19" customFormat="1" ht="19.5" customHeight="1">
      <c r="A4" s="13" t="s">
        <v>17</v>
      </c>
      <c r="B4" s="14" t="s">
        <v>18</v>
      </c>
      <c r="C4" s="15"/>
      <c r="D4" s="16"/>
      <c r="E4" s="13"/>
      <c r="F4" s="17"/>
      <c r="G4" s="13"/>
      <c r="H4" s="17"/>
      <c r="I4" s="17"/>
      <c r="J4" s="17"/>
      <c r="K4" s="17"/>
      <c r="L4" s="17"/>
      <c r="M4" s="17"/>
      <c r="N4" s="13"/>
      <c r="O4" s="13"/>
      <c r="P4" s="17"/>
      <c r="Q4" s="13"/>
      <c r="R4" s="17"/>
      <c r="S4" s="18"/>
      <c r="T4" s="18"/>
      <c r="U4" s="18"/>
      <c r="V4" s="18"/>
      <c r="W4" s="18"/>
    </row>
    <row r="5" spans="1:23" s="25" customFormat="1" ht="19.5" customHeight="1">
      <c r="A5" s="20"/>
      <c r="B5" s="21" t="s">
        <v>19</v>
      </c>
      <c r="C5" s="22"/>
      <c r="D5" s="23"/>
      <c r="E5" s="20"/>
      <c r="F5" s="24"/>
      <c r="G5" s="20"/>
      <c r="H5" s="24"/>
      <c r="I5" s="24"/>
      <c r="J5" s="24"/>
      <c r="K5" s="24"/>
      <c r="L5" s="24"/>
      <c r="M5" s="24"/>
      <c r="N5" s="20"/>
      <c r="O5" s="20"/>
      <c r="P5" s="24"/>
      <c r="Q5" s="20"/>
      <c r="R5" s="24"/>
      <c r="S5" s="22"/>
      <c r="T5" s="22"/>
      <c r="U5" s="22"/>
      <c r="V5" s="22"/>
      <c r="W5" s="22"/>
    </row>
    <row r="6" spans="1:23" s="25" customFormat="1" ht="19.5" customHeight="1">
      <c r="A6" s="20"/>
      <c r="B6" s="26"/>
      <c r="C6" s="27" t="s">
        <v>20</v>
      </c>
      <c r="D6" s="28"/>
      <c r="E6" s="20"/>
      <c r="F6" s="24"/>
      <c r="G6" s="20"/>
      <c r="H6" s="24"/>
      <c r="I6" s="24"/>
      <c r="J6" s="24"/>
      <c r="K6" s="24"/>
      <c r="L6" s="24"/>
      <c r="M6" s="24"/>
      <c r="N6" s="20"/>
      <c r="O6" s="20"/>
      <c r="P6" s="24"/>
      <c r="Q6" s="20"/>
      <c r="R6" s="24"/>
      <c r="S6" s="22"/>
      <c r="T6" s="22"/>
      <c r="U6" s="22"/>
      <c r="V6" s="22"/>
      <c r="W6" s="22"/>
    </row>
    <row r="7" spans="1:23" s="37" customFormat="1" ht="24.75" customHeight="1">
      <c r="A7" s="29">
        <v>1</v>
      </c>
      <c r="B7" s="30"/>
      <c r="C7" s="31"/>
      <c r="D7" s="32" t="s">
        <v>21</v>
      </c>
      <c r="E7" s="29" t="s">
        <v>22</v>
      </c>
      <c r="F7" s="33">
        <v>334036</v>
      </c>
      <c r="G7" s="33">
        <v>338530</v>
      </c>
      <c r="H7" s="33">
        <v>324233</v>
      </c>
      <c r="I7" s="33">
        <v>329186</v>
      </c>
      <c r="J7" s="33">
        <v>331425</v>
      </c>
      <c r="K7" s="33">
        <v>331488</v>
      </c>
      <c r="L7" s="33">
        <v>341990</v>
      </c>
      <c r="M7" s="33"/>
      <c r="N7" s="29" t="s">
        <v>23</v>
      </c>
      <c r="O7" s="29" t="s">
        <v>24</v>
      </c>
      <c r="P7" s="29" t="s">
        <v>25</v>
      </c>
      <c r="Q7" s="34" t="s">
        <v>26</v>
      </c>
      <c r="R7" s="35"/>
      <c r="S7" s="36"/>
      <c r="T7" s="36"/>
      <c r="U7" s="36"/>
      <c r="V7" s="36"/>
      <c r="W7" s="36"/>
    </row>
    <row r="8" spans="1:23" s="37" customFormat="1" ht="24.75" customHeight="1">
      <c r="A8" s="38">
        <v>2</v>
      </c>
      <c r="B8" s="39"/>
      <c r="C8" s="40"/>
      <c r="D8" s="41" t="s">
        <v>27</v>
      </c>
      <c r="E8" s="38" t="s">
        <v>22</v>
      </c>
      <c r="F8" s="42">
        <v>1220</v>
      </c>
      <c r="G8" s="42">
        <v>972</v>
      </c>
      <c r="H8" s="42">
        <v>671</v>
      </c>
      <c r="I8" s="42">
        <v>1566</v>
      </c>
      <c r="J8" s="42">
        <v>1036</v>
      </c>
      <c r="K8" s="42">
        <v>1401</v>
      </c>
      <c r="L8" s="42">
        <v>1667</v>
      </c>
      <c r="M8" s="42"/>
      <c r="N8" s="38" t="s">
        <v>23</v>
      </c>
      <c r="O8" s="38" t="s">
        <v>24</v>
      </c>
      <c r="P8" s="38" t="s">
        <v>25</v>
      </c>
      <c r="Q8" s="43" t="s">
        <v>26</v>
      </c>
      <c r="R8" s="44"/>
      <c r="S8" s="36"/>
      <c r="T8" s="36"/>
      <c r="U8" s="36"/>
      <c r="V8" s="36"/>
      <c r="W8" s="36"/>
    </row>
    <row r="9" spans="1:23" s="37" customFormat="1" ht="24.75" customHeight="1">
      <c r="A9" s="38">
        <v>3</v>
      </c>
      <c r="B9" s="39"/>
      <c r="C9" s="40"/>
      <c r="D9" s="41" t="s">
        <v>28</v>
      </c>
      <c r="E9" s="45" t="s">
        <v>29</v>
      </c>
      <c r="F9" s="46">
        <v>8232</v>
      </c>
      <c r="G9" s="46">
        <v>2945</v>
      </c>
      <c r="H9" s="46">
        <v>3665</v>
      </c>
      <c r="I9" s="46">
        <v>5799</v>
      </c>
      <c r="J9" s="46">
        <v>4864</v>
      </c>
      <c r="K9" s="46">
        <v>5898</v>
      </c>
      <c r="L9" s="46">
        <v>3694</v>
      </c>
      <c r="M9" s="47">
        <v>2879</v>
      </c>
      <c r="N9" s="38" t="s">
        <v>23</v>
      </c>
      <c r="O9" s="38" t="s">
        <v>30</v>
      </c>
      <c r="P9" s="38" t="s">
        <v>31</v>
      </c>
      <c r="Q9" s="43" t="s">
        <v>32</v>
      </c>
      <c r="R9" s="44"/>
      <c r="S9" s="36"/>
      <c r="T9" s="36"/>
      <c r="U9" s="36"/>
      <c r="V9" s="36"/>
      <c r="W9" s="36"/>
    </row>
    <row r="10" spans="1:23" s="37" customFormat="1" ht="24.75" customHeight="1">
      <c r="A10" s="38">
        <v>4</v>
      </c>
      <c r="B10" s="39"/>
      <c r="C10" s="40"/>
      <c r="D10" s="41" t="s">
        <v>33</v>
      </c>
      <c r="E10" s="38" t="s">
        <v>29</v>
      </c>
      <c r="F10" s="48">
        <v>2220</v>
      </c>
      <c r="G10" s="48">
        <v>2267</v>
      </c>
      <c r="H10" s="48">
        <v>2421</v>
      </c>
      <c r="I10" s="48">
        <v>3565</v>
      </c>
      <c r="J10" s="48">
        <v>2848</v>
      </c>
      <c r="K10" s="48">
        <v>3223</v>
      </c>
      <c r="L10" s="48">
        <v>2162</v>
      </c>
      <c r="M10" s="49">
        <v>1873</v>
      </c>
      <c r="N10" s="38" t="s">
        <v>23</v>
      </c>
      <c r="O10" s="38" t="s">
        <v>30</v>
      </c>
      <c r="P10" s="38" t="s">
        <v>31</v>
      </c>
      <c r="Q10" s="43" t="s">
        <v>32</v>
      </c>
      <c r="R10" s="44"/>
      <c r="S10" s="36"/>
      <c r="T10" s="36"/>
      <c r="U10" s="36"/>
      <c r="V10" s="36"/>
      <c r="W10" s="36"/>
    </row>
    <row r="11" spans="1:23" s="25" customFormat="1" ht="18" customHeight="1">
      <c r="A11" s="50"/>
      <c r="B11" s="51" t="s">
        <v>34</v>
      </c>
      <c r="C11" s="52"/>
      <c r="D11" s="53"/>
      <c r="E11" s="50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27"/>
      <c r="T11" s="27"/>
      <c r="U11" s="27"/>
      <c r="V11" s="27"/>
      <c r="W11" s="27"/>
    </row>
    <row r="12" spans="1:23" s="25" customFormat="1" ht="18" customHeight="1">
      <c r="A12" s="55"/>
      <c r="B12" s="21"/>
      <c r="C12" s="27" t="s">
        <v>35</v>
      </c>
      <c r="D12" s="56"/>
      <c r="E12" s="55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27"/>
      <c r="T12" s="27"/>
      <c r="U12" s="27"/>
      <c r="V12" s="27"/>
      <c r="W12" s="27"/>
    </row>
    <row r="13" spans="1:23" s="37" customFormat="1" ht="34.5" customHeight="1">
      <c r="A13" s="29">
        <v>5</v>
      </c>
      <c r="B13" s="30"/>
      <c r="C13" s="31"/>
      <c r="D13" s="32" t="s">
        <v>36</v>
      </c>
      <c r="E13" s="29" t="s">
        <v>37</v>
      </c>
      <c r="F13" s="58">
        <v>52</v>
      </c>
      <c r="G13" s="58">
        <v>69</v>
      </c>
      <c r="H13" s="58">
        <v>44</v>
      </c>
      <c r="I13" s="58">
        <v>43</v>
      </c>
      <c r="J13" s="58">
        <v>45</v>
      </c>
      <c r="K13" s="58">
        <v>35</v>
      </c>
      <c r="L13" s="58">
        <v>41</v>
      </c>
      <c r="M13" s="59">
        <v>29</v>
      </c>
      <c r="N13" s="29" t="s">
        <v>23</v>
      </c>
      <c r="O13" s="29" t="s">
        <v>30</v>
      </c>
      <c r="P13" s="29" t="s">
        <v>25</v>
      </c>
      <c r="Q13" s="60" t="s">
        <v>38</v>
      </c>
      <c r="R13" s="61"/>
      <c r="S13" s="36"/>
      <c r="T13" s="36"/>
      <c r="U13" s="36"/>
      <c r="V13" s="36"/>
      <c r="W13" s="36"/>
    </row>
    <row r="14" spans="1:23" s="37" customFormat="1" ht="34.5" customHeight="1">
      <c r="A14" s="38">
        <v>6</v>
      </c>
      <c r="B14" s="39"/>
      <c r="C14" s="40"/>
      <c r="D14" s="41" t="s">
        <v>39</v>
      </c>
      <c r="E14" s="38" t="s">
        <v>40</v>
      </c>
      <c r="F14" s="48">
        <v>3372</v>
      </c>
      <c r="G14" s="48">
        <v>3532</v>
      </c>
      <c r="H14" s="48">
        <v>1719</v>
      </c>
      <c r="I14" s="48">
        <v>1176</v>
      </c>
      <c r="J14" s="48">
        <v>1658</v>
      </c>
      <c r="K14" s="48">
        <v>851</v>
      </c>
      <c r="L14" s="48">
        <v>2085</v>
      </c>
      <c r="M14" s="49">
        <v>2271</v>
      </c>
      <c r="N14" s="38" t="s">
        <v>23</v>
      </c>
      <c r="O14" s="38" t="s">
        <v>30</v>
      </c>
      <c r="P14" s="38" t="s">
        <v>25</v>
      </c>
      <c r="Q14" s="62" t="s">
        <v>38</v>
      </c>
      <c r="R14" s="61"/>
      <c r="S14" s="36"/>
      <c r="T14" s="36"/>
      <c r="U14" s="36"/>
      <c r="V14" s="36"/>
      <c r="W14" s="36"/>
    </row>
    <row r="15" spans="1:23" s="25" customFormat="1" ht="18" customHeight="1">
      <c r="A15" s="50"/>
      <c r="B15" s="51" t="s">
        <v>41</v>
      </c>
      <c r="C15" s="52"/>
      <c r="D15" s="53"/>
      <c r="E15" s="50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27"/>
      <c r="T15" s="27"/>
      <c r="U15" s="27"/>
      <c r="V15" s="27"/>
      <c r="W15" s="27"/>
    </row>
    <row r="16" spans="1:23" s="25" customFormat="1" ht="18" customHeight="1">
      <c r="A16" s="55"/>
      <c r="B16" s="21"/>
      <c r="C16" s="27" t="s">
        <v>42</v>
      </c>
      <c r="D16" s="56"/>
      <c r="E16" s="55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27"/>
      <c r="T16" s="27"/>
      <c r="U16" s="27"/>
      <c r="V16" s="27"/>
      <c r="W16" s="27"/>
    </row>
    <row r="17" spans="1:23" s="37" customFormat="1" ht="36.75" customHeight="1">
      <c r="A17" s="63">
        <v>7</v>
      </c>
      <c r="B17" s="64"/>
      <c r="C17" s="36"/>
      <c r="D17" s="65" t="s">
        <v>43</v>
      </c>
      <c r="E17" s="63" t="s">
        <v>40</v>
      </c>
      <c r="F17" s="66">
        <v>8609</v>
      </c>
      <c r="G17" s="66">
        <v>7202</v>
      </c>
      <c r="H17" s="66">
        <v>6027</v>
      </c>
      <c r="I17" s="66">
        <v>7323</v>
      </c>
      <c r="J17" s="66">
        <v>6508</v>
      </c>
      <c r="K17" s="66">
        <v>6879</v>
      </c>
      <c r="L17" s="66">
        <v>0</v>
      </c>
      <c r="M17" s="67">
        <v>4663</v>
      </c>
      <c r="N17" s="63" t="s">
        <v>23</v>
      </c>
      <c r="O17" s="63" t="s">
        <v>44</v>
      </c>
      <c r="P17" s="63" t="s">
        <v>25</v>
      </c>
      <c r="Q17" s="68" t="s">
        <v>45</v>
      </c>
      <c r="R17" s="69"/>
      <c r="S17" s="36"/>
      <c r="T17" s="36"/>
      <c r="U17" s="36"/>
      <c r="V17" s="36"/>
      <c r="W17" s="36"/>
    </row>
    <row r="18" spans="1:23" s="37" customFormat="1" ht="24.75" customHeight="1">
      <c r="A18" s="29"/>
      <c r="B18" s="30"/>
      <c r="C18" s="31"/>
      <c r="D18" s="70"/>
      <c r="E18" s="29" t="s">
        <v>46</v>
      </c>
      <c r="F18" s="58">
        <v>201</v>
      </c>
      <c r="G18" s="58">
        <v>200</v>
      </c>
      <c r="H18" s="58">
        <v>203</v>
      </c>
      <c r="I18" s="33">
        <v>205</v>
      </c>
      <c r="J18" s="33">
        <v>195</v>
      </c>
      <c r="K18" s="33">
        <v>204</v>
      </c>
      <c r="L18" s="33">
        <v>185</v>
      </c>
      <c r="M18" s="71">
        <v>197</v>
      </c>
      <c r="N18" s="29"/>
      <c r="O18" s="29"/>
      <c r="P18" s="29"/>
      <c r="Q18" s="60"/>
      <c r="R18" s="35"/>
      <c r="S18" s="36"/>
      <c r="T18" s="36"/>
      <c r="U18" s="36"/>
      <c r="V18" s="36"/>
      <c r="W18" s="36"/>
    </row>
    <row r="19" spans="1:23" s="25" customFormat="1" ht="32.25" customHeight="1">
      <c r="A19" s="72">
        <v>8</v>
      </c>
      <c r="B19" s="73"/>
      <c r="C19" s="74"/>
      <c r="D19" s="75" t="s">
        <v>47</v>
      </c>
      <c r="E19" s="72" t="s">
        <v>40</v>
      </c>
      <c r="F19" s="76">
        <v>26799</v>
      </c>
      <c r="G19" s="76">
        <v>27513</v>
      </c>
      <c r="H19" s="76">
        <v>26906</v>
      </c>
      <c r="I19" s="66">
        <v>28834</v>
      </c>
      <c r="J19" s="66">
        <v>28608</v>
      </c>
      <c r="K19" s="66"/>
      <c r="L19" s="66">
        <v>30472</v>
      </c>
      <c r="M19" s="67">
        <v>30379</v>
      </c>
      <c r="N19" s="72" t="s">
        <v>23</v>
      </c>
      <c r="O19" s="72" t="s">
        <v>30</v>
      </c>
      <c r="P19" s="72" t="s">
        <v>25</v>
      </c>
      <c r="Q19" s="77" t="s">
        <v>45</v>
      </c>
      <c r="R19" s="78"/>
      <c r="S19" s="36"/>
      <c r="T19" s="36"/>
      <c r="U19" s="36"/>
      <c r="V19" s="36"/>
      <c r="W19" s="36"/>
    </row>
    <row r="20" spans="1:23" s="25" customFormat="1" ht="24.75" customHeight="1">
      <c r="A20" s="29"/>
      <c r="B20" s="30"/>
      <c r="C20" s="31"/>
      <c r="D20" s="32"/>
      <c r="E20" s="29" t="s">
        <v>46</v>
      </c>
      <c r="F20" s="33">
        <v>2762</v>
      </c>
      <c r="G20" s="33">
        <v>2902</v>
      </c>
      <c r="H20" s="33">
        <v>3189</v>
      </c>
      <c r="I20" s="33">
        <v>3027</v>
      </c>
      <c r="J20" s="33">
        <v>3060</v>
      </c>
      <c r="K20" s="33"/>
      <c r="L20" s="33">
        <v>3269</v>
      </c>
      <c r="M20" s="71">
        <v>3414</v>
      </c>
      <c r="N20" s="29"/>
      <c r="O20" s="29"/>
      <c r="P20" s="29"/>
      <c r="Q20" s="60"/>
      <c r="R20" s="35"/>
      <c r="S20" s="36"/>
      <c r="T20" s="36"/>
      <c r="U20" s="36"/>
      <c r="V20" s="36"/>
      <c r="W20" s="36"/>
    </row>
    <row r="21" spans="1:23" s="37" customFormat="1" ht="18" customHeight="1">
      <c r="A21" s="50"/>
      <c r="B21" s="51" t="s">
        <v>48</v>
      </c>
      <c r="C21" s="52"/>
      <c r="D21" s="53"/>
      <c r="E21" s="50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27"/>
      <c r="T21" s="27"/>
      <c r="U21" s="27"/>
      <c r="V21" s="27"/>
      <c r="W21" s="27"/>
    </row>
    <row r="22" spans="1:23" s="37" customFormat="1" ht="18" customHeight="1">
      <c r="A22" s="55"/>
      <c r="B22" s="21"/>
      <c r="C22" s="27" t="s">
        <v>49</v>
      </c>
      <c r="D22" s="56"/>
      <c r="E22" s="55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27"/>
      <c r="T22" s="27"/>
      <c r="U22" s="27"/>
      <c r="V22" s="27"/>
      <c r="W22" s="27"/>
    </row>
    <row r="23" spans="1:23" s="37" customFormat="1" ht="18.75" customHeight="1">
      <c r="A23" s="29">
        <v>9</v>
      </c>
      <c r="B23" s="30"/>
      <c r="C23" s="31"/>
      <c r="D23" s="32" t="s">
        <v>50</v>
      </c>
      <c r="E23" s="29" t="s">
        <v>51</v>
      </c>
      <c r="F23" s="58">
        <v>230</v>
      </c>
      <c r="G23" s="58">
        <v>110</v>
      </c>
      <c r="H23" s="58">
        <v>148</v>
      </c>
      <c r="I23" s="58">
        <v>120</v>
      </c>
      <c r="J23" s="58">
        <v>115</v>
      </c>
      <c r="K23" s="58">
        <v>120</v>
      </c>
      <c r="L23" s="58">
        <v>86</v>
      </c>
      <c r="M23" s="58"/>
      <c r="N23" s="29" t="s">
        <v>23</v>
      </c>
      <c r="O23" s="29" t="s">
        <v>44</v>
      </c>
      <c r="P23" s="29" t="s">
        <v>52</v>
      </c>
      <c r="Q23" s="34" t="s">
        <v>53</v>
      </c>
      <c r="R23" s="35"/>
      <c r="S23" s="36"/>
      <c r="T23" s="36"/>
      <c r="U23" s="36"/>
      <c r="V23" s="36"/>
      <c r="W23" s="36"/>
    </row>
    <row r="24" spans="1:23" s="19" customFormat="1" ht="24.75" customHeight="1">
      <c r="A24" s="29">
        <v>10</v>
      </c>
      <c r="B24" s="30"/>
      <c r="C24" s="31"/>
      <c r="D24" s="32" t="s">
        <v>54</v>
      </c>
      <c r="E24" s="29" t="s">
        <v>40</v>
      </c>
      <c r="F24" s="58">
        <v>230</v>
      </c>
      <c r="G24" s="58">
        <v>198</v>
      </c>
      <c r="H24" s="58">
        <v>148</v>
      </c>
      <c r="I24" s="58">
        <v>120</v>
      </c>
      <c r="J24" s="58">
        <v>115</v>
      </c>
      <c r="K24" s="58">
        <v>120</v>
      </c>
      <c r="L24" s="58">
        <v>86</v>
      </c>
      <c r="M24" s="58"/>
      <c r="N24" s="29" t="s">
        <v>23</v>
      </c>
      <c r="O24" s="29" t="s">
        <v>44</v>
      </c>
      <c r="P24" s="29" t="s">
        <v>52</v>
      </c>
      <c r="Q24" s="34" t="s">
        <v>53</v>
      </c>
      <c r="R24" s="35"/>
      <c r="S24" s="36"/>
      <c r="T24" s="36"/>
      <c r="U24" s="36"/>
      <c r="V24" s="36"/>
      <c r="W24" s="36"/>
    </row>
    <row r="25" spans="1:23" s="25" customFormat="1" ht="18" customHeight="1">
      <c r="A25" s="72">
        <v>11</v>
      </c>
      <c r="B25" s="73"/>
      <c r="C25" s="74"/>
      <c r="D25" s="79" t="s">
        <v>55</v>
      </c>
      <c r="E25" s="72" t="s">
        <v>46</v>
      </c>
      <c r="F25" s="80">
        <v>16</v>
      </c>
      <c r="G25" s="80">
        <v>22</v>
      </c>
      <c r="H25" s="80">
        <v>43</v>
      </c>
      <c r="I25" s="76">
        <v>56</v>
      </c>
      <c r="J25" s="76">
        <v>15</v>
      </c>
      <c r="K25" s="76">
        <v>25</v>
      </c>
      <c r="L25" s="76">
        <v>23</v>
      </c>
      <c r="M25" s="81">
        <v>78</v>
      </c>
      <c r="N25" s="72" t="s">
        <v>23</v>
      </c>
      <c r="O25" s="72" t="s">
        <v>30</v>
      </c>
      <c r="P25" s="72" t="s">
        <v>25</v>
      </c>
      <c r="Q25" s="82" t="s">
        <v>56</v>
      </c>
      <c r="R25" s="78"/>
      <c r="S25" s="36"/>
      <c r="T25" s="36"/>
      <c r="U25" s="36"/>
      <c r="V25" s="36"/>
      <c r="W25" s="36"/>
    </row>
    <row r="26" spans="1:23" s="25" customFormat="1" ht="18" customHeight="1">
      <c r="A26" s="29"/>
      <c r="B26" s="30"/>
      <c r="C26" s="31"/>
      <c r="D26" s="70"/>
      <c r="E26" s="29" t="s">
        <v>40</v>
      </c>
      <c r="F26" s="83">
        <v>2516</v>
      </c>
      <c r="G26" s="83">
        <v>4649</v>
      </c>
      <c r="H26" s="83">
        <v>4595</v>
      </c>
      <c r="I26" s="33">
        <v>5944</v>
      </c>
      <c r="J26" s="33">
        <v>1287</v>
      </c>
      <c r="K26" s="33">
        <v>1959</v>
      </c>
      <c r="L26" s="33">
        <v>2453</v>
      </c>
      <c r="M26" s="71">
        <v>4688</v>
      </c>
      <c r="N26" s="29"/>
      <c r="O26" s="29"/>
      <c r="P26" s="29"/>
      <c r="Q26" s="84"/>
      <c r="R26" s="35"/>
      <c r="S26" s="36"/>
      <c r="T26" s="36"/>
      <c r="U26" s="36"/>
      <c r="V26" s="36"/>
      <c r="W26" s="36"/>
    </row>
    <row r="27" spans="1:23" s="37" customFormat="1" ht="18" customHeight="1">
      <c r="A27" s="13" t="s">
        <v>57</v>
      </c>
      <c r="B27" s="14" t="s">
        <v>58</v>
      </c>
      <c r="C27" s="15"/>
      <c r="D27" s="16"/>
      <c r="E27" s="13"/>
      <c r="F27" s="17"/>
      <c r="G27" s="13"/>
      <c r="H27" s="17"/>
      <c r="I27" s="17"/>
      <c r="J27" s="17"/>
      <c r="K27" s="17"/>
      <c r="L27" s="17"/>
      <c r="M27" s="17"/>
      <c r="N27" s="13"/>
      <c r="O27" s="13"/>
      <c r="P27" s="17"/>
      <c r="Q27" s="13"/>
      <c r="R27" s="17"/>
      <c r="S27" s="18"/>
      <c r="T27" s="18"/>
      <c r="U27" s="18"/>
      <c r="V27" s="18"/>
      <c r="W27" s="18"/>
    </row>
    <row r="28" spans="1:23" s="37" customFormat="1" ht="19.5" customHeight="1">
      <c r="A28" s="55"/>
      <c r="B28" s="21" t="s">
        <v>59</v>
      </c>
      <c r="C28" s="27"/>
      <c r="D28" s="56"/>
      <c r="E28" s="55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85"/>
      <c r="S28" s="27"/>
      <c r="T28" s="27"/>
      <c r="U28" s="27"/>
      <c r="V28" s="27"/>
      <c r="W28" s="27"/>
    </row>
    <row r="29" spans="1:23" s="37" customFormat="1" ht="19.5" customHeight="1">
      <c r="A29" s="55"/>
      <c r="B29" s="21"/>
      <c r="C29" s="27" t="s">
        <v>60</v>
      </c>
      <c r="D29" s="56"/>
      <c r="E29" s="55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85"/>
      <c r="S29" s="27"/>
      <c r="T29" s="27"/>
      <c r="U29" s="27"/>
      <c r="V29" s="27"/>
      <c r="W29" s="27"/>
    </row>
    <row r="30" spans="1:23" s="27" customFormat="1" ht="18" customHeight="1">
      <c r="A30" s="29">
        <v>12</v>
      </c>
      <c r="B30" s="30"/>
      <c r="C30" s="31"/>
      <c r="D30" s="86" t="s">
        <v>61</v>
      </c>
      <c r="E30" s="63" t="s">
        <v>40</v>
      </c>
      <c r="F30" s="87">
        <v>1260</v>
      </c>
      <c r="G30" s="87">
        <v>1560</v>
      </c>
      <c r="H30" s="87">
        <v>1860</v>
      </c>
      <c r="I30" s="87">
        <v>1880</v>
      </c>
      <c r="J30" s="87">
        <v>1900</v>
      </c>
      <c r="K30" s="87">
        <v>2100</v>
      </c>
      <c r="L30" s="87"/>
      <c r="M30" s="87"/>
      <c r="N30" s="63" t="s">
        <v>23</v>
      </c>
      <c r="O30" s="63" t="s">
        <v>30</v>
      </c>
      <c r="P30" s="29" t="s">
        <v>25</v>
      </c>
      <c r="Q30" s="34" t="s">
        <v>62</v>
      </c>
      <c r="R30" s="88"/>
      <c r="S30" s="36"/>
      <c r="T30" s="36"/>
      <c r="U30" s="36"/>
      <c r="V30" s="36"/>
      <c r="W30" s="36"/>
    </row>
    <row r="31" spans="1:23" s="25" customFormat="1" ht="24.75" customHeight="1">
      <c r="A31" s="29">
        <v>13</v>
      </c>
      <c r="B31" s="30"/>
      <c r="C31" s="31"/>
      <c r="D31" s="41" t="s">
        <v>63</v>
      </c>
      <c r="E31" s="38" t="s">
        <v>64</v>
      </c>
      <c r="F31" s="89">
        <v>10</v>
      </c>
      <c r="G31" s="89">
        <v>10</v>
      </c>
      <c r="H31" s="89">
        <v>10</v>
      </c>
      <c r="I31" s="90">
        <v>10</v>
      </c>
      <c r="J31" s="90">
        <v>10</v>
      </c>
      <c r="K31" s="90">
        <v>10</v>
      </c>
      <c r="L31" s="90">
        <v>10</v>
      </c>
      <c r="M31" s="90"/>
      <c r="N31" s="38" t="s">
        <v>23</v>
      </c>
      <c r="O31" s="38" t="s">
        <v>30</v>
      </c>
      <c r="P31" s="29" t="s">
        <v>25</v>
      </c>
      <c r="Q31" s="34" t="s">
        <v>62</v>
      </c>
      <c r="R31" s="35"/>
      <c r="S31" s="36"/>
      <c r="T31" s="36"/>
      <c r="U31" s="36"/>
      <c r="V31" s="36"/>
      <c r="W31" s="36"/>
    </row>
    <row r="32" spans="1:23" s="37" customFormat="1" ht="24.75" customHeight="1">
      <c r="A32" s="38">
        <v>14</v>
      </c>
      <c r="B32" s="39"/>
      <c r="C32" s="40"/>
      <c r="D32" s="41" t="s">
        <v>65</v>
      </c>
      <c r="E32" s="29" t="s">
        <v>64</v>
      </c>
      <c r="F32" s="58">
        <v>10</v>
      </c>
      <c r="G32" s="58">
        <v>10</v>
      </c>
      <c r="H32" s="58">
        <v>10</v>
      </c>
      <c r="I32" s="91">
        <v>10</v>
      </c>
      <c r="J32" s="91">
        <v>10</v>
      </c>
      <c r="K32" s="91">
        <v>10</v>
      </c>
      <c r="L32" s="90">
        <v>10</v>
      </c>
      <c r="M32" s="90"/>
      <c r="N32" s="38" t="s">
        <v>23</v>
      </c>
      <c r="O32" s="38" t="s">
        <v>30</v>
      </c>
      <c r="P32" s="38" t="s">
        <v>25</v>
      </c>
      <c r="Q32" s="43" t="s">
        <v>62</v>
      </c>
      <c r="R32" s="44"/>
      <c r="S32" s="36"/>
      <c r="T32" s="36"/>
      <c r="U32" s="36"/>
      <c r="V32" s="36"/>
      <c r="W32" s="36"/>
    </row>
    <row r="33" spans="1:23" s="37" customFormat="1" ht="19.5" customHeight="1">
      <c r="A33" s="50"/>
      <c r="B33" s="51" t="s">
        <v>66</v>
      </c>
      <c r="C33" s="52"/>
      <c r="D33" s="53"/>
      <c r="E33" s="50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27"/>
      <c r="T33" s="27"/>
      <c r="U33" s="27"/>
      <c r="V33" s="27"/>
      <c r="W33" s="27"/>
    </row>
    <row r="34" spans="1:23" s="25" customFormat="1" ht="18" customHeight="1">
      <c r="A34" s="55"/>
      <c r="B34" s="21"/>
      <c r="C34" s="27" t="s">
        <v>67</v>
      </c>
      <c r="D34" s="56"/>
      <c r="E34" s="55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27"/>
      <c r="T34" s="27"/>
      <c r="U34" s="27"/>
      <c r="V34" s="27"/>
      <c r="W34" s="27"/>
    </row>
    <row r="35" spans="1:23" s="25" customFormat="1" ht="18" customHeight="1">
      <c r="A35" s="29">
        <v>15</v>
      </c>
      <c r="B35" s="30"/>
      <c r="C35" s="31"/>
      <c r="D35" s="70" t="s">
        <v>68</v>
      </c>
      <c r="E35" s="29" t="s">
        <v>69</v>
      </c>
      <c r="F35" s="33">
        <v>1050</v>
      </c>
      <c r="G35" s="33">
        <v>0</v>
      </c>
      <c r="H35" s="33">
        <v>0</v>
      </c>
      <c r="I35" s="83" t="s">
        <v>70</v>
      </c>
      <c r="J35" s="83" t="s">
        <v>70</v>
      </c>
      <c r="K35" s="83" t="s">
        <v>70</v>
      </c>
      <c r="L35" s="83"/>
      <c r="M35" s="83"/>
      <c r="N35" s="29" t="s">
        <v>23</v>
      </c>
      <c r="O35" s="29" t="s">
        <v>30</v>
      </c>
      <c r="P35" s="29" t="s">
        <v>25</v>
      </c>
      <c r="Q35" s="34" t="s">
        <v>71</v>
      </c>
      <c r="R35" s="35"/>
      <c r="S35" s="36"/>
      <c r="T35" s="36"/>
      <c r="U35" s="36"/>
      <c r="V35" s="36"/>
      <c r="W35" s="36"/>
    </row>
    <row r="36" spans="1:23" s="37" customFormat="1" ht="24.75" customHeight="1">
      <c r="A36" s="38">
        <v>16</v>
      </c>
      <c r="B36" s="39"/>
      <c r="C36" s="40"/>
      <c r="D36" s="41" t="s">
        <v>72</v>
      </c>
      <c r="E36" s="38" t="s">
        <v>40</v>
      </c>
      <c r="F36" s="42">
        <v>199526</v>
      </c>
      <c r="G36" s="42">
        <v>0</v>
      </c>
      <c r="H36" s="42">
        <v>0</v>
      </c>
      <c r="I36" s="92" t="s">
        <v>70</v>
      </c>
      <c r="J36" s="92" t="s">
        <v>70</v>
      </c>
      <c r="K36" s="92" t="s">
        <v>70</v>
      </c>
      <c r="L36" s="92"/>
      <c r="M36" s="92"/>
      <c r="N36" s="38" t="s">
        <v>23</v>
      </c>
      <c r="O36" s="38" t="s">
        <v>30</v>
      </c>
      <c r="P36" s="38" t="s">
        <v>25</v>
      </c>
      <c r="Q36" s="43" t="s">
        <v>71</v>
      </c>
      <c r="R36" s="44"/>
      <c r="S36" s="36"/>
      <c r="T36" s="36"/>
      <c r="U36" s="36"/>
      <c r="V36" s="36"/>
      <c r="W36" s="36"/>
    </row>
    <row r="37" spans="1:23" s="37" customFormat="1" ht="19.5" customHeight="1">
      <c r="A37" s="50"/>
      <c r="B37" s="51" t="s">
        <v>73</v>
      </c>
      <c r="C37" s="52"/>
      <c r="D37" s="53"/>
      <c r="E37" s="50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27"/>
      <c r="T37" s="27"/>
      <c r="U37" s="27"/>
      <c r="V37" s="27"/>
      <c r="W37" s="27"/>
    </row>
    <row r="38" spans="1:23" s="25" customFormat="1" ht="18" customHeight="1">
      <c r="A38" s="55"/>
      <c r="B38" s="21"/>
      <c r="C38" s="27" t="s">
        <v>74</v>
      </c>
      <c r="D38" s="56"/>
      <c r="E38" s="55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27"/>
      <c r="T38" s="27"/>
      <c r="U38" s="27"/>
      <c r="V38" s="27"/>
      <c r="W38" s="27"/>
    </row>
    <row r="39" spans="1:23" s="37" customFormat="1" ht="19.5" customHeight="1">
      <c r="A39" s="63">
        <v>17</v>
      </c>
      <c r="B39" s="64"/>
      <c r="C39" s="36"/>
      <c r="D39" s="86" t="s">
        <v>75</v>
      </c>
      <c r="E39" s="93" t="s">
        <v>40</v>
      </c>
      <c r="F39" s="94"/>
      <c r="G39" s="94"/>
      <c r="H39" s="94">
        <v>240</v>
      </c>
      <c r="I39" s="94">
        <v>394</v>
      </c>
      <c r="J39" s="94">
        <v>237</v>
      </c>
      <c r="K39" s="94">
        <v>394</v>
      </c>
      <c r="L39" s="94">
        <v>437</v>
      </c>
      <c r="M39" s="95">
        <v>468</v>
      </c>
      <c r="N39" s="29" t="s">
        <v>23</v>
      </c>
      <c r="O39" s="29" t="s">
        <v>30</v>
      </c>
      <c r="P39" s="29" t="s">
        <v>25</v>
      </c>
      <c r="Q39" s="60" t="s">
        <v>76</v>
      </c>
      <c r="R39" s="35"/>
      <c r="S39" s="36"/>
      <c r="T39" s="36"/>
      <c r="U39" s="36"/>
      <c r="V39" s="36"/>
      <c r="W39" s="36"/>
    </row>
    <row r="40" spans="1:23" s="37" customFormat="1" ht="19.5" customHeight="1">
      <c r="A40" s="63"/>
      <c r="B40" s="64"/>
      <c r="C40" s="36"/>
      <c r="D40" s="86"/>
      <c r="E40" s="93" t="s">
        <v>40</v>
      </c>
      <c r="F40" s="94"/>
      <c r="G40" s="94"/>
      <c r="H40" s="94"/>
      <c r="I40" s="94"/>
      <c r="J40" s="94">
        <v>1970</v>
      </c>
      <c r="K40" s="94">
        <v>1970</v>
      </c>
      <c r="L40" s="94">
        <v>2382</v>
      </c>
      <c r="M40" s="95">
        <v>2292</v>
      </c>
      <c r="N40" s="29"/>
      <c r="O40" s="29"/>
      <c r="P40" s="29"/>
      <c r="Q40" s="60"/>
      <c r="R40" s="35"/>
      <c r="S40" s="36"/>
      <c r="T40" s="36"/>
      <c r="U40" s="36"/>
      <c r="V40" s="36"/>
      <c r="W40" s="36"/>
    </row>
    <row r="41" spans="1:23" s="37" customFormat="1" ht="19.5" customHeight="1">
      <c r="A41" s="29"/>
      <c r="B41" s="30"/>
      <c r="C41" s="31"/>
      <c r="D41" s="32"/>
      <c r="E41" s="93" t="s">
        <v>40</v>
      </c>
      <c r="F41" s="94"/>
      <c r="G41" s="94"/>
      <c r="H41" s="94"/>
      <c r="I41" s="94"/>
      <c r="J41" s="94">
        <v>255</v>
      </c>
      <c r="K41" s="94">
        <v>640</v>
      </c>
      <c r="L41" s="94">
        <v>698</v>
      </c>
      <c r="M41" s="95">
        <v>985</v>
      </c>
      <c r="N41" s="29"/>
      <c r="O41" s="29"/>
      <c r="P41" s="29"/>
      <c r="Q41" s="60"/>
      <c r="R41" s="35"/>
      <c r="S41" s="36"/>
      <c r="T41" s="36"/>
      <c r="U41" s="36"/>
      <c r="V41" s="36"/>
      <c r="W41" s="36"/>
    </row>
    <row r="42" spans="1:23" s="37" customFormat="1" ht="24.75" customHeight="1">
      <c r="A42" s="38">
        <v>18</v>
      </c>
      <c r="B42" s="39"/>
      <c r="C42" s="40"/>
      <c r="D42" s="41" t="s">
        <v>77</v>
      </c>
      <c r="E42" s="96" t="s">
        <v>78</v>
      </c>
      <c r="F42" s="48">
        <v>207743</v>
      </c>
      <c r="G42" s="48">
        <v>211982</v>
      </c>
      <c r="H42" s="48">
        <v>215722</v>
      </c>
      <c r="I42" s="48">
        <v>221235</v>
      </c>
      <c r="J42" s="48">
        <v>225797</v>
      </c>
      <c r="K42" s="48">
        <v>228035</v>
      </c>
      <c r="L42" s="48"/>
      <c r="M42" s="49">
        <v>15249</v>
      </c>
      <c r="N42" s="38" t="s">
        <v>23</v>
      </c>
      <c r="O42" s="38" t="s">
        <v>30</v>
      </c>
      <c r="P42" s="38" t="s">
        <v>25</v>
      </c>
      <c r="Q42" s="43" t="s">
        <v>71</v>
      </c>
      <c r="R42" s="97" t="s">
        <v>79</v>
      </c>
      <c r="S42" s="36"/>
      <c r="T42" s="36"/>
      <c r="U42" s="36"/>
      <c r="V42" s="36"/>
      <c r="W42" s="36"/>
    </row>
    <row r="43" spans="1:23" s="25" customFormat="1" ht="18" customHeight="1">
      <c r="A43" s="50"/>
      <c r="B43" s="51"/>
      <c r="C43" s="52" t="s">
        <v>80</v>
      </c>
      <c r="D43" s="53"/>
      <c r="E43" s="50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27"/>
      <c r="T43" s="27"/>
      <c r="U43" s="27"/>
      <c r="V43" s="27"/>
      <c r="W43" s="27"/>
    </row>
    <row r="44" spans="1:23" s="25" customFormat="1" ht="18" customHeight="1">
      <c r="A44" s="63">
        <v>19</v>
      </c>
      <c r="B44" s="64"/>
      <c r="C44" s="36"/>
      <c r="D44" s="86" t="s">
        <v>81</v>
      </c>
      <c r="E44" s="63" t="s">
        <v>82</v>
      </c>
      <c r="F44" s="98">
        <v>195</v>
      </c>
      <c r="G44" s="98">
        <v>199</v>
      </c>
      <c r="H44" s="98">
        <v>176</v>
      </c>
      <c r="I44" s="98">
        <v>176</v>
      </c>
      <c r="J44" s="98">
        <v>176</v>
      </c>
      <c r="K44" s="98">
        <v>197</v>
      </c>
      <c r="L44" s="98">
        <v>197</v>
      </c>
      <c r="M44" s="99">
        <v>151</v>
      </c>
      <c r="N44" s="63" t="s">
        <v>23</v>
      </c>
      <c r="O44" s="63" t="s">
        <v>30</v>
      </c>
      <c r="P44" s="63" t="s">
        <v>25</v>
      </c>
      <c r="Q44" s="100" t="s">
        <v>62</v>
      </c>
      <c r="R44" s="69"/>
      <c r="S44" s="36"/>
      <c r="T44" s="36"/>
      <c r="U44" s="36"/>
      <c r="V44" s="36"/>
      <c r="W44" s="36"/>
    </row>
    <row r="45" spans="1:23" s="37" customFormat="1" ht="18" customHeight="1">
      <c r="A45" s="63"/>
      <c r="B45" s="64"/>
      <c r="C45" s="36"/>
      <c r="D45" s="86"/>
      <c r="E45" s="101" t="s">
        <v>83</v>
      </c>
      <c r="F45" s="102">
        <v>10</v>
      </c>
      <c r="G45" s="102">
        <v>10</v>
      </c>
      <c r="H45" s="102">
        <v>9</v>
      </c>
      <c r="I45" s="102">
        <v>9</v>
      </c>
      <c r="J45" s="102">
        <v>9</v>
      </c>
      <c r="K45" s="102">
        <v>8</v>
      </c>
      <c r="L45" s="102">
        <v>8</v>
      </c>
      <c r="M45" s="103">
        <v>9</v>
      </c>
      <c r="N45" s="63"/>
      <c r="O45" s="63"/>
      <c r="P45" s="63"/>
      <c r="Q45" s="100"/>
      <c r="R45" s="69"/>
      <c r="S45" s="36"/>
      <c r="T45" s="36"/>
      <c r="U45" s="36"/>
      <c r="V45" s="36"/>
      <c r="W45" s="36"/>
    </row>
    <row r="46" spans="1:23" s="19" customFormat="1" ht="18" customHeight="1">
      <c r="A46" s="63"/>
      <c r="B46" s="64"/>
      <c r="C46" s="36"/>
      <c r="D46" s="86"/>
      <c r="E46" s="101" t="s">
        <v>84</v>
      </c>
      <c r="F46" s="102">
        <v>15</v>
      </c>
      <c r="G46" s="102">
        <v>15</v>
      </c>
      <c r="H46" s="102">
        <v>6</v>
      </c>
      <c r="I46" s="102">
        <v>6</v>
      </c>
      <c r="J46" s="102">
        <v>6</v>
      </c>
      <c r="K46" s="102">
        <v>6</v>
      </c>
      <c r="L46" s="102">
        <v>6</v>
      </c>
      <c r="M46" s="103">
        <v>5</v>
      </c>
      <c r="N46" s="63"/>
      <c r="O46" s="63"/>
      <c r="P46" s="63"/>
      <c r="Q46" s="100"/>
      <c r="R46" s="69"/>
      <c r="S46" s="27"/>
      <c r="T46" s="27"/>
      <c r="U46" s="27"/>
      <c r="V46" s="27"/>
      <c r="W46" s="27"/>
    </row>
    <row r="47" spans="1:23" s="25" customFormat="1" ht="18" customHeight="1">
      <c r="A47" s="63"/>
      <c r="B47" s="64"/>
      <c r="C47" s="36"/>
      <c r="D47" s="86"/>
      <c r="E47" s="101" t="s">
        <v>85</v>
      </c>
      <c r="F47" s="102">
        <v>22</v>
      </c>
      <c r="G47" s="102">
        <v>27</v>
      </c>
      <c r="H47" s="102">
        <v>27</v>
      </c>
      <c r="I47" s="102">
        <v>27</v>
      </c>
      <c r="J47" s="102">
        <v>27</v>
      </c>
      <c r="K47" s="102">
        <v>18</v>
      </c>
      <c r="L47" s="102">
        <v>18</v>
      </c>
      <c r="M47" s="103">
        <v>18</v>
      </c>
      <c r="N47" s="63"/>
      <c r="O47" s="63"/>
      <c r="P47" s="63"/>
      <c r="Q47" s="100"/>
      <c r="R47" s="69"/>
      <c r="S47" s="27"/>
      <c r="T47" s="27"/>
      <c r="U47" s="27"/>
      <c r="V47" s="27"/>
      <c r="W47" s="27"/>
    </row>
    <row r="48" spans="1:23" s="25" customFormat="1" ht="18" customHeight="1">
      <c r="A48" s="63"/>
      <c r="B48" s="64"/>
      <c r="C48" s="36"/>
      <c r="D48" s="86"/>
      <c r="E48" s="101" t="s">
        <v>86</v>
      </c>
      <c r="F48" s="102">
        <v>25</v>
      </c>
      <c r="G48" s="102">
        <v>25</v>
      </c>
      <c r="H48" s="102">
        <v>25</v>
      </c>
      <c r="I48" s="102">
        <v>25</v>
      </c>
      <c r="J48" s="102">
        <v>25</v>
      </c>
      <c r="K48" s="102">
        <v>65</v>
      </c>
      <c r="L48" s="102">
        <v>65</v>
      </c>
      <c r="M48" s="103">
        <v>15</v>
      </c>
      <c r="N48" s="63"/>
      <c r="O48" s="63"/>
      <c r="P48" s="63"/>
      <c r="Q48" s="100"/>
      <c r="R48" s="69"/>
      <c r="S48" s="36"/>
      <c r="T48" s="36"/>
      <c r="U48" s="36"/>
      <c r="V48" s="36"/>
      <c r="W48" s="36"/>
    </row>
    <row r="49" spans="1:23" s="37" customFormat="1" ht="18" customHeight="1">
      <c r="A49" s="63"/>
      <c r="B49" s="64"/>
      <c r="C49" s="36"/>
      <c r="D49" s="86"/>
      <c r="E49" s="101" t="s">
        <v>87</v>
      </c>
      <c r="F49" s="102">
        <v>45</v>
      </c>
      <c r="G49" s="102">
        <v>44</v>
      </c>
      <c r="H49" s="102">
        <v>41</v>
      </c>
      <c r="I49" s="102">
        <v>41</v>
      </c>
      <c r="J49" s="102">
        <v>41</v>
      </c>
      <c r="K49" s="102">
        <v>41</v>
      </c>
      <c r="L49" s="102">
        <v>41</v>
      </c>
      <c r="M49" s="103">
        <v>41</v>
      </c>
      <c r="N49" s="63"/>
      <c r="O49" s="63"/>
      <c r="P49" s="63"/>
      <c r="Q49" s="100"/>
      <c r="R49" s="69"/>
      <c r="S49" s="18"/>
      <c r="T49" s="18"/>
      <c r="U49" s="18"/>
      <c r="V49" s="18"/>
      <c r="W49" s="18"/>
    </row>
    <row r="50" spans="1:23" s="37" customFormat="1" ht="18" customHeight="1">
      <c r="A50" s="63"/>
      <c r="B50" s="64"/>
      <c r="C50" s="36"/>
      <c r="D50" s="86"/>
      <c r="E50" s="101" t="s">
        <v>88</v>
      </c>
      <c r="F50" s="102">
        <v>17</v>
      </c>
      <c r="G50" s="102">
        <v>17</v>
      </c>
      <c r="H50" s="102">
        <v>13</v>
      </c>
      <c r="I50" s="102">
        <v>13</v>
      </c>
      <c r="J50" s="102">
        <v>13</v>
      </c>
      <c r="K50" s="102">
        <v>11</v>
      </c>
      <c r="L50" s="102">
        <v>11</v>
      </c>
      <c r="M50" s="103">
        <v>13</v>
      </c>
      <c r="N50" s="63"/>
      <c r="O50" s="63"/>
      <c r="P50" s="63"/>
      <c r="Q50" s="100"/>
      <c r="R50" s="69"/>
      <c r="S50" s="27"/>
      <c r="T50" s="27"/>
      <c r="U50" s="27"/>
      <c r="V50" s="27"/>
      <c r="W50" s="27"/>
    </row>
    <row r="51" spans="1:23" s="25" customFormat="1" ht="18" customHeight="1">
      <c r="A51" s="63"/>
      <c r="B51" s="64"/>
      <c r="C51" s="36"/>
      <c r="D51" s="86"/>
      <c r="E51" s="101" t="s">
        <v>89</v>
      </c>
      <c r="F51" s="102">
        <v>20</v>
      </c>
      <c r="G51" s="102">
        <v>20</v>
      </c>
      <c r="H51" s="102">
        <v>11</v>
      </c>
      <c r="I51" s="102">
        <v>11</v>
      </c>
      <c r="J51" s="102">
        <v>11</v>
      </c>
      <c r="K51" s="102">
        <v>12</v>
      </c>
      <c r="L51" s="102">
        <v>12</v>
      </c>
      <c r="M51" s="103">
        <v>11</v>
      </c>
      <c r="N51" s="63"/>
      <c r="O51" s="63"/>
      <c r="P51" s="63"/>
      <c r="Q51" s="100"/>
      <c r="R51" s="69"/>
      <c r="S51" s="27"/>
      <c r="T51" s="27"/>
      <c r="U51" s="27"/>
      <c r="V51" s="27"/>
      <c r="W51" s="27"/>
    </row>
    <row r="52" spans="1:23" s="37" customFormat="1" ht="18" customHeight="1">
      <c r="A52" s="63"/>
      <c r="B52" s="64"/>
      <c r="C52" s="36"/>
      <c r="D52" s="86"/>
      <c r="E52" s="101" t="s">
        <v>90</v>
      </c>
      <c r="F52" s="102">
        <v>11</v>
      </c>
      <c r="G52" s="102">
        <v>11</v>
      </c>
      <c r="H52" s="102">
        <v>9</v>
      </c>
      <c r="I52" s="102">
        <v>9</v>
      </c>
      <c r="J52" s="102">
        <v>9</v>
      </c>
      <c r="K52" s="102">
        <v>6</v>
      </c>
      <c r="L52" s="102">
        <v>6</v>
      </c>
      <c r="M52" s="103">
        <v>6</v>
      </c>
      <c r="N52" s="63"/>
      <c r="O52" s="63"/>
      <c r="P52" s="63"/>
      <c r="Q52" s="100"/>
      <c r="R52" s="69"/>
      <c r="S52" s="36"/>
      <c r="T52" s="36"/>
      <c r="U52" s="36"/>
      <c r="V52" s="36"/>
      <c r="W52" s="36"/>
    </row>
    <row r="53" spans="1:23" s="37" customFormat="1" ht="18" customHeight="1">
      <c r="A53" s="63"/>
      <c r="B53" s="64"/>
      <c r="C53" s="36"/>
      <c r="D53" s="86"/>
      <c r="E53" s="101" t="s">
        <v>91</v>
      </c>
      <c r="F53" s="102">
        <v>24</v>
      </c>
      <c r="G53" s="102">
        <v>24</v>
      </c>
      <c r="H53" s="102">
        <v>29</v>
      </c>
      <c r="I53" s="102">
        <v>29</v>
      </c>
      <c r="J53" s="102">
        <v>29</v>
      </c>
      <c r="K53" s="102">
        <v>24</v>
      </c>
      <c r="L53" s="102">
        <v>24</v>
      </c>
      <c r="M53" s="103">
        <v>24</v>
      </c>
      <c r="N53" s="63"/>
      <c r="O53" s="63"/>
      <c r="P53" s="63"/>
      <c r="Q53" s="100"/>
      <c r="R53" s="69"/>
      <c r="S53" s="36"/>
      <c r="T53" s="36"/>
      <c r="U53" s="36"/>
      <c r="V53" s="36"/>
      <c r="W53" s="36"/>
    </row>
    <row r="54" spans="1:23" s="25" customFormat="1" ht="18" customHeight="1">
      <c r="A54" s="29"/>
      <c r="B54" s="30"/>
      <c r="C54" s="31"/>
      <c r="D54" s="32"/>
      <c r="E54" s="104" t="s">
        <v>92</v>
      </c>
      <c r="F54" s="105">
        <v>6</v>
      </c>
      <c r="G54" s="105">
        <v>6</v>
      </c>
      <c r="H54" s="105">
        <v>6</v>
      </c>
      <c r="I54" s="105">
        <v>6</v>
      </c>
      <c r="J54" s="105">
        <v>6</v>
      </c>
      <c r="K54" s="105">
        <v>6</v>
      </c>
      <c r="L54" s="105">
        <v>6</v>
      </c>
      <c r="M54" s="106">
        <v>9</v>
      </c>
      <c r="N54" s="29"/>
      <c r="O54" s="29"/>
      <c r="P54" s="29"/>
      <c r="Q54" s="34"/>
      <c r="R54" s="35"/>
      <c r="S54" s="27"/>
      <c r="T54" s="27"/>
      <c r="U54" s="27"/>
      <c r="V54" s="27"/>
      <c r="W54" s="27"/>
    </row>
    <row r="55" spans="1:23" s="25" customFormat="1" ht="18" customHeight="1">
      <c r="A55" s="72">
        <v>20</v>
      </c>
      <c r="B55" s="73"/>
      <c r="C55" s="74"/>
      <c r="D55" s="75" t="s">
        <v>93</v>
      </c>
      <c r="E55" s="72" t="s">
        <v>40</v>
      </c>
      <c r="F55" s="107">
        <v>33670</v>
      </c>
      <c r="G55" s="107">
        <v>32747</v>
      </c>
      <c r="H55" s="107">
        <v>31960</v>
      </c>
      <c r="I55" s="107">
        <v>31960</v>
      </c>
      <c r="J55" s="107">
        <v>31960</v>
      </c>
      <c r="K55" s="107">
        <v>27738</v>
      </c>
      <c r="L55" s="107">
        <v>27738</v>
      </c>
      <c r="M55" s="107"/>
      <c r="N55" s="72" t="s">
        <v>23</v>
      </c>
      <c r="O55" s="72" t="s">
        <v>30</v>
      </c>
      <c r="P55" s="72" t="s">
        <v>25</v>
      </c>
      <c r="Q55" s="108" t="s">
        <v>62</v>
      </c>
      <c r="R55" s="78"/>
      <c r="S55" s="36"/>
      <c r="T55" s="36"/>
      <c r="U55" s="36"/>
      <c r="V55" s="36"/>
      <c r="W55" s="36"/>
    </row>
    <row r="56" spans="1:23" s="37" customFormat="1" ht="18" customHeight="1">
      <c r="A56" s="63"/>
      <c r="B56" s="64"/>
      <c r="C56" s="36"/>
      <c r="D56" s="86"/>
      <c r="E56" s="101" t="s">
        <v>83</v>
      </c>
      <c r="F56" s="109">
        <v>1210</v>
      </c>
      <c r="G56" s="109">
        <v>1425</v>
      </c>
      <c r="H56" s="109">
        <v>1408</v>
      </c>
      <c r="I56" s="109">
        <v>1408</v>
      </c>
      <c r="J56" s="109">
        <v>1408</v>
      </c>
      <c r="K56" s="109">
        <v>1439</v>
      </c>
      <c r="L56" s="109">
        <v>1439</v>
      </c>
      <c r="M56" s="109"/>
      <c r="N56" s="63"/>
      <c r="O56" s="63"/>
      <c r="P56" s="63"/>
      <c r="Q56" s="100"/>
      <c r="R56" s="69"/>
      <c r="S56" s="36"/>
      <c r="T56" s="36"/>
      <c r="U56" s="36"/>
      <c r="V56" s="36"/>
      <c r="W56" s="36"/>
    </row>
    <row r="57" spans="1:23" s="37" customFormat="1" ht="18" customHeight="1">
      <c r="A57" s="63"/>
      <c r="B57" s="64"/>
      <c r="C57" s="36"/>
      <c r="D57" s="86"/>
      <c r="E57" s="101" t="s">
        <v>84</v>
      </c>
      <c r="F57" s="109">
        <v>3767</v>
      </c>
      <c r="G57" s="109">
        <v>1429</v>
      </c>
      <c r="H57" s="109">
        <v>1429</v>
      </c>
      <c r="I57" s="109">
        <v>1429</v>
      </c>
      <c r="J57" s="109">
        <v>1429</v>
      </c>
      <c r="K57" s="109">
        <v>1362</v>
      </c>
      <c r="L57" s="109">
        <v>1362</v>
      </c>
      <c r="M57" s="109"/>
      <c r="N57" s="63"/>
      <c r="O57" s="63"/>
      <c r="P57" s="63"/>
      <c r="Q57" s="100"/>
      <c r="R57" s="69"/>
      <c r="S57" s="27"/>
      <c r="T57" s="27"/>
      <c r="U57" s="27"/>
      <c r="V57" s="27"/>
      <c r="W57" s="27"/>
    </row>
    <row r="58" spans="1:23" s="25" customFormat="1" ht="18" customHeight="1">
      <c r="A58" s="63"/>
      <c r="B58" s="64"/>
      <c r="C58" s="36"/>
      <c r="D58" s="86"/>
      <c r="E58" s="101" t="s">
        <v>85</v>
      </c>
      <c r="F58" s="109">
        <v>4239</v>
      </c>
      <c r="G58" s="109">
        <v>4998</v>
      </c>
      <c r="H58" s="109">
        <v>5033</v>
      </c>
      <c r="I58" s="109">
        <v>5033</v>
      </c>
      <c r="J58" s="109">
        <v>5033</v>
      </c>
      <c r="K58" s="109">
        <v>3632</v>
      </c>
      <c r="L58" s="109">
        <v>3632</v>
      </c>
      <c r="M58" s="109"/>
      <c r="N58" s="63"/>
      <c r="O58" s="63"/>
      <c r="P58" s="63"/>
      <c r="Q58" s="100"/>
      <c r="R58" s="69"/>
      <c r="S58" s="27"/>
      <c r="T58" s="27"/>
      <c r="U58" s="27"/>
      <c r="V58" s="27"/>
      <c r="W58" s="27"/>
    </row>
    <row r="59" spans="1:23" s="25" customFormat="1" ht="18" customHeight="1">
      <c r="A59" s="63"/>
      <c r="B59" s="64"/>
      <c r="C59" s="36"/>
      <c r="D59" s="86"/>
      <c r="E59" s="101" t="s">
        <v>86</v>
      </c>
      <c r="F59" s="109">
        <v>2591</v>
      </c>
      <c r="G59" s="109">
        <v>2491</v>
      </c>
      <c r="H59" s="109">
        <v>2631</v>
      </c>
      <c r="I59" s="109">
        <v>2631</v>
      </c>
      <c r="J59" s="109">
        <v>2631</v>
      </c>
      <c r="K59" s="109">
        <v>1776</v>
      </c>
      <c r="L59" s="109">
        <v>1776</v>
      </c>
      <c r="M59" s="109"/>
      <c r="N59" s="63"/>
      <c r="O59" s="63"/>
      <c r="P59" s="63"/>
      <c r="Q59" s="100"/>
      <c r="R59" s="69"/>
      <c r="S59" s="36"/>
      <c r="T59" s="36"/>
      <c r="U59" s="36"/>
      <c r="V59" s="36"/>
      <c r="W59" s="36"/>
    </row>
    <row r="60" spans="1:23" s="37" customFormat="1" ht="18" customHeight="1">
      <c r="A60" s="63"/>
      <c r="B60" s="64"/>
      <c r="C60" s="36"/>
      <c r="D60" s="86"/>
      <c r="E60" s="101" t="s">
        <v>87</v>
      </c>
      <c r="F60" s="109">
        <v>7502</v>
      </c>
      <c r="G60" s="109">
        <v>9717</v>
      </c>
      <c r="H60" s="109">
        <v>8308</v>
      </c>
      <c r="I60" s="109">
        <v>8308</v>
      </c>
      <c r="J60" s="109">
        <v>8308</v>
      </c>
      <c r="K60" s="109">
        <v>8208</v>
      </c>
      <c r="L60" s="109">
        <v>8208</v>
      </c>
      <c r="M60" s="109"/>
      <c r="N60" s="63"/>
      <c r="O60" s="63"/>
      <c r="P60" s="63"/>
      <c r="Q60" s="100"/>
      <c r="R60" s="69"/>
      <c r="S60" s="36"/>
      <c r="T60" s="36"/>
      <c r="U60" s="36"/>
      <c r="V60" s="36"/>
      <c r="W60" s="36"/>
    </row>
    <row r="61" spans="1:23" s="25" customFormat="1" ht="18" customHeight="1">
      <c r="A61" s="63"/>
      <c r="B61" s="64"/>
      <c r="C61" s="36"/>
      <c r="D61" s="86"/>
      <c r="E61" s="101" t="s">
        <v>88</v>
      </c>
      <c r="F61" s="109">
        <v>2186</v>
      </c>
      <c r="G61" s="109">
        <v>1906</v>
      </c>
      <c r="H61" s="109">
        <v>1925</v>
      </c>
      <c r="I61" s="109">
        <v>1925</v>
      </c>
      <c r="J61" s="109">
        <v>1925</v>
      </c>
      <c r="K61" s="109">
        <v>1789</v>
      </c>
      <c r="L61" s="109">
        <v>1789</v>
      </c>
      <c r="M61" s="109"/>
      <c r="N61" s="63"/>
      <c r="O61" s="63"/>
      <c r="P61" s="63"/>
      <c r="Q61" s="100"/>
      <c r="R61" s="69"/>
      <c r="S61" s="27"/>
      <c r="T61" s="27"/>
      <c r="U61" s="27"/>
      <c r="V61" s="27"/>
      <c r="W61" s="27"/>
    </row>
    <row r="62" spans="1:23" s="25" customFormat="1" ht="18" customHeight="1">
      <c r="A62" s="63"/>
      <c r="B62" s="64"/>
      <c r="C62" s="36"/>
      <c r="D62" s="86"/>
      <c r="E62" s="101" t="s">
        <v>89</v>
      </c>
      <c r="F62" s="109">
        <v>2677</v>
      </c>
      <c r="G62" s="109">
        <v>2318</v>
      </c>
      <c r="H62" s="109">
        <v>2376</v>
      </c>
      <c r="I62" s="109">
        <v>2376</v>
      </c>
      <c r="J62" s="109">
        <v>2376</v>
      </c>
      <c r="K62" s="109">
        <v>3031</v>
      </c>
      <c r="L62" s="109">
        <v>3031</v>
      </c>
      <c r="M62" s="109"/>
      <c r="N62" s="63"/>
      <c r="O62" s="63"/>
      <c r="P62" s="63"/>
      <c r="Q62" s="100"/>
      <c r="R62" s="69"/>
      <c r="S62" s="27"/>
      <c r="T62" s="27"/>
      <c r="U62" s="27"/>
      <c r="V62" s="27"/>
      <c r="W62" s="27"/>
    </row>
    <row r="63" spans="1:23" s="37" customFormat="1" ht="18" customHeight="1">
      <c r="A63" s="63"/>
      <c r="B63" s="64"/>
      <c r="C63" s="36"/>
      <c r="D63" s="86"/>
      <c r="E63" s="101" t="s">
        <v>90</v>
      </c>
      <c r="F63" s="109">
        <v>2429</v>
      </c>
      <c r="G63" s="109">
        <v>1197</v>
      </c>
      <c r="H63" s="109">
        <v>1400</v>
      </c>
      <c r="I63" s="109">
        <v>1400</v>
      </c>
      <c r="J63" s="109">
        <v>1400</v>
      </c>
      <c r="K63" s="109">
        <v>1109</v>
      </c>
      <c r="L63" s="109">
        <v>1109</v>
      </c>
      <c r="M63" s="109"/>
      <c r="N63" s="63"/>
      <c r="O63" s="63"/>
      <c r="P63" s="63"/>
      <c r="Q63" s="100"/>
      <c r="R63" s="69"/>
      <c r="S63" s="36"/>
      <c r="T63" s="36"/>
      <c r="U63" s="36"/>
      <c r="V63" s="36"/>
      <c r="W63" s="36"/>
    </row>
    <row r="64" spans="1:23" s="37" customFormat="1" ht="18" customHeight="1">
      <c r="A64" s="63"/>
      <c r="B64" s="64"/>
      <c r="C64" s="36"/>
      <c r="D64" s="86"/>
      <c r="E64" s="101" t="s">
        <v>91</v>
      </c>
      <c r="F64" s="109">
        <v>5644</v>
      </c>
      <c r="G64" s="109">
        <v>5881</v>
      </c>
      <c r="H64" s="109">
        <v>5915</v>
      </c>
      <c r="I64" s="109">
        <v>5915</v>
      </c>
      <c r="J64" s="109">
        <v>5915</v>
      </c>
      <c r="K64" s="109">
        <v>3700</v>
      </c>
      <c r="L64" s="109">
        <v>3700</v>
      </c>
      <c r="M64" s="109"/>
      <c r="N64" s="63"/>
      <c r="O64" s="63"/>
      <c r="P64" s="63"/>
      <c r="Q64" s="100"/>
      <c r="R64" s="69"/>
      <c r="S64" s="27"/>
      <c r="T64" s="27"/>
      <c r="U64" s="27"/>
      <c r="V64" s="27"/>
      <c r="W64" s="27"/>
    </row>
    <row r="65" spans="1:23" s="37" customFormat="1" ht="18" customHeight="1">
      <c r="A65" s="29"/>
      <c r="B65" s="30"/>
      <c r="C65" s="31"/>
      <c r="D65" s="32"/>
      <c r="E65" s="104" t="s">
        <v>92</v>
      </c>
      <c r="F65" s="110">
        <v>1425</v>
      </c>
      <c r="G65" s="110">
        <v>1385</v>
      </c>
      <c r="H65" s="110">
        <v>1535</v>
      </c>
      <c r="I65" s="110">
        <v>1535</v>
      </c>
      <c r="J65" s="110">
        <v>1535</v>
      </c>
      <c r="K65" s="110">
        <v>1692</v>
      </c>
      <c r="L65" s="110">
        <v>1692</v>
      </c>
      <c r="M65" s="110"/>
      <c r="N65" s="29"/>
      <c r="O65" s="29"/>
      <c r="P65" s="29"/>
      <c r="Q65" s="34"/>
      <c r="R65" s="35"/>
      <c r="S65" s="27"/>
      <c r="T65" s="27"/>
      <c r="U65" s="27"/>
      <c r="V65" s="27"/>
      <c r="W65" s="27"/>
    </row>
    <row r="66" spans="1:23" s="37" customFormat="1" ht="19.5" customHeight="1">
      <c r="A66" s="50"/>
      <c r="B66" s="111" t="s">
        <v>94</v>
      </c>
      <c r="C66" s="52"/>
      <c r="D66" s="53"/>
      <c r="E66" s="50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36"/>
      <c r="T66" s="36"/>
      <c r="U66" s="36"/>
      <c r="V66" s="36"/>
      <c r="W66" s="36"/>
    </row>
    <row r="67" spans="1:23" s="19" customFormat="1" ht="19.5" customHeight="1">
      <c r="A67" s="55"/>
      <c r="B67" s="21"/>
      <c r="C67" s="112" t="s">
        <v>95</v>
      </c>
      <c r="D67" s="56"/>
      <c r="E67" s="55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36"/>
      <c r="T67" s="36"/>
      <c r="U67" s="36"/>
      <c r="V67" s="36"/>
      <c r="W67" s="36"/>
    </row>
    <row r="68" spans="1:23" s="25" customFormat="1" ht="18" customHeight="1">
      <c r="A68" s="63">
        <v>21</v>
      </c>
      <c r="B68" s="64"/>
      <c r="C68" s="36"/>
      <c r="D68" s="113" t="s">
        <v>96</v>
      </c>
      <c r="E68" s="101" t="s">
        <v>97</v>
      </c>
      <c r="F68" s="114">
        <v>434</v>
      </c>
      <c r="G68" s="114">
        <f>SUM(G58:G67)</f>
        <v>29893</v>
      </c>
      <c r="H68" s="114">
        <f>SUM(H58:H67)</f>
        <v>29123</v>
      </c>
      <c r="I68" s="114">
        <f>SUM(I58:I67)</f>
        <v>29123</v>
      </c>
      <c r="J68" s="114">
        <f>SUM(J58:J67)</f>
        <v>29123</v>
      </c>
      <c r="K68" s="114">
        <f>SUM(K58:K67)</f>
        <v>24937</v>
      </c>
      <c r="L68" s="114"/>
      <c r="M68" s="114"/>
      <c r="N68" s="63" t="s">
        <v>23</v>
      </c>
      <c r="O68" s="63" t="s">
        <v>30</v>
      </c>
      <c r="P68" s="63" t="s">
        <v>25</v>
      </c>
      <c r="Q68" s="68" t="s">
        <v>98</v>
      </c>
      <c r="R68" s="69"/>
      <c r="S68" s="36"/>
      <c r="T68" s="36"/>
      <c r="U68" s="36"/>
      <c r="V68" s="36"/>
      <c r="W68" s="36"/>
    </row>
    <row r="69" spans="1:23" s="25" customFormat="1" ht="18" customHeight="1">
      <c r="A69" s="63"/>
      <c r="B69" s="64"/>
      <c r="C69" s="36"/>
      <c r="D69" s="113"/>
      <c r="E69" s="101" t="s">
        <v>99</v>
      </c>
      <c r="F69" s="102">
        <v>45</v>
      </c>
      <c r="G69" s="115">
        <v>23</v>
      </c>
      <c r="H69" s="115">
        <v>44</v>
      </c>
      <c r="I69" s="115">
        <v>46</v>
      </c>
      <c r="J69" s="115">
        <v>48</v>
      </c>
      <c r="K69" s="115">
        <v>58</v>
      </c>
      <c r="L69" s="116">
        <v>70</v>
      </c>
      <c r="M69" s="116">
        <v>70</v>
      </c>
      <c r="N69" s="63"/>
      <c r="O69" s="63"/>
      <c r="P69" s="63"/>
      <c r="Q69" s="68"/>
      <c r="R69" s="69"/>
      <c r="S69" s="36"/>
      <c r="T69" s="36"/>
      <c r="U69" s="36"/>
      <c r="V69" s="36"/>
      <c r="W69" s="36"/>
    </row>
    <row r="70" spans="1:23" s="25" customFormat="1" ht="18" customHeight="1">
      <c r="A70" s="63"/>
      <c r="B70" s="64"/>
      <c r="C70" s="36"/>
      <c r="D70" s="113"/>
      <c r="E70" s="101" t="s">
        <v>84</v>
      </c>
      <c r="F70" s="102">
        <v>66</v>
      </c>
      <c r="G70" s="115">
        <v>11</v>
      </c>
      <c r="H70" s="115">
        <v>28</v>
      </c>
      <c r="I70" s="115">
        <v>29</v>
      </c>
      <c r="J70" s="115">
        <v>33</v>
      </c>
      <c r="K70" s="115">
        <v>39</v>
      </c>
      <c r="L70" s="116">
        <v>40</v>
      </c>
      <c r="M70" s="116">
        <v>39</v>
      </c>
      <c r="N70" s="63"/>
      <c r="O70" s="63"/>
      <c r="P70" s="63"/>
      <c r="Q70" s="68"/>
      <c r="R70" s="69"/>
      <c r="S70" s="36"/>
      <c r="T70" s="36"/>
      <c r="U70" s="36"/>
      <c r="V70" s="36"/>
      <c r="W70" s="36"/>
    </row>
    <row r="71" spans="1:23" s="25" customFormat="1" ht="18" customHeight="1">
      <c r="A71" s="63"/>
      <c r="B71" s="64"/>
      <c r="C71" s="36"/>
      <c r="D71" s="113"/>
      <c r="E71" s="101" t="s">
        <v>100</v>
      </c>
      <c r="F71" s="102">
        <v>17</v>
      </c>
      <c r="G71" s="115">
        <v>14</v>
      </c>
      <c r="H71" s="115">
        <v>28</v>
      </c>
      <c r="I71" s="115">
        <v>33</v>
      </c>
      <c r="J71" s="115">
        <v>35</v>
      </c>
      <c r="K71" s="115">
        <v>35</v>
      </c>
      <c r="L71" s="116">
        <v>26</v>
      </c>
      <c r="M71" s="116">
        <v>26</v>
      </c>
      <c r="N71" s="63"/>
      <c r="O71" s="63"/>
      <c r="P71" s="63"/>
      <c r="Q71" s="68"/>
      <c r="R71" s="69"/>
      <c r="S71" s="36"/>
      <c r="T71" s="36"/>
      <c r="U71" s="36"/>
      <c r="V71" s="36"/>
      <c r="W71" s="36"/>
    </row>
    <row r="72" spans="1:23" s="25" customFormat="1" ht="18" customHeight="1">
      <c r="A72" s="63"/>
      <c r="B72" s="64"/>
      <c r="C72" s="36"/>
      <c r="D72" s="113"/>
      <c r="E72" s="101" t="s">
        <v>87</v>
      </c>
      <c r="F72" s="102">
        <v>43</v>
      </c>
      <c r="G72" s="115">
        <v>31</v>
      </c>
      <c r="H72" s="115">
        <v>53</v>
      </c>
      <c r="I72" s="115">
        <v>55</v>
      </c>
      <c r="J72" s="115">
        <v>60</v>
      </c>
      <c r="K72" s="115">
        <v>64</v>
      </c>
      <c r="L72" s="116">
        <v>53</v>
      </c>
      <c r="M72" s="116">
        <v>53</v>
      </c>
      <c r="N72" s="63"/>
      <c r="O72" s="63"/>
      <c r="P72" s="63"/>
      <c r="Q72" s="68"/>
      <c r="R72" s="69"/>
      <c r="S72" s="36"/>
      <c r="T72" s="36"/>
      <c r="U72" s="36"/>
      <c r="V72" s="36"/>
      <c r="W72" s="36"/>
    </row>
    <row r="73" spans="1:23" s="25" customFormat="1" ht="18" customHeight="1">
      <c r="A73" s="63"/>
      <c r="B73" s="64"/>
      <c r="C73" s="36"/>
      <c r="D73" s="113"/>
      <c r="E73" s="101" t="s">
        <v>86</v>
      </c>
      <c r="F73" s="102">
        <v>48</v>
      </c>
      <c r="G73" s="115">
        <v>21</v>
      </c>
      <c r="H73" s="115">
        <v>46</v>
      </c>
      <c r="I73" s="115">
        <v>46</v>
      </c>
      <c r="J73" s="115">
        <v>48</v>
      </c>
      <c r="K73" s="115">
        <v>48</v>
      </c>
      <c r="L73" s="116">
        <v>67</v>
      </c>
      <c r="M73" s="116">
        <v>67</v>
      </c>
      <c r="N73" s="63"/>
      <c r="O73" s="63"/>
      <c r="P73" s="63"/>
      <c r="Q73" s="68"/>
      <c r="R73" s="69"/>
      <c r="S73" s="36"/>
      <c r="T73" s="36"/>
      <c r="U73" s="36"/>
      <c r="V73" s="36"/>
      <c r="W73" s="36"/>
    </row>
    <row r="74" spans="1:23" s="25" customFormat="1" ht="18" customHeight="1">
      <c r="A74" s="63"/>
      <c r="B74" s="64"/>
      <c r="C74" s="36"/>
      <c r="D74" s="113"/>
      <c r="E74" s="101" t="s">
        <v>85</v>
      </c>
      <c r="F74" s="102">
        <v>44</v>
      </c>
      <c r="G74" s="115">
        <v>9</v>
      </c>
      <c r="H74" s="115">
        <v>15</v>
      </c>
      <c r="I74" s="115">
        <v>17</v>
      </c>
      <c r="J74" s="115">
        <v>17</v>
      </c>
      <c r="K74" s="115">
        <v>23</v>
      </c>
      <c r="L74" s="116">
        <v>43</v>
      </c>
      <c r="M74" s="116">
        <v>43</v>
      </c>
      <c r="N74" s="63"/>
      <c r="O74" s="63"/>
      <c r="P74" s="63"/>
      <c r="Q74" s="68"/>
      <c r="R74" s="69"/>
      <c r="S74" s="36"/>
      <c r="T74" s="36"/>
      <c r="U74" s="36"/>
      <c r="V74" s="36"/>
      <c r="W74" s="36"/>
    </row>
    <row r="75" spans="1:23" s="25" customFormat="1" ht="18" customHeight="1">
      <c r="A75" s="63"/>
      <c r="B75" s="64"/>
      <c r="C75" s="36"/>
      <c r="D75" s="113"/>
      <c r="E75" s="101" t="s">
        <v>89</v>
      </c>
      <c r="F75" s="102">
        <v>87</v>
      </c>
      <c r="G75" s="115">
        <v>35</v>
      </c>
      <c r="H75" s="115">
        <v>63</v>
      </c>
      <c r="I75" s="115">
        <v>70</v>
      </c>
      <c r="J75" s="115">
        <v>72</v>
      </c>
      <c r="K75" s="115">
        <v>81</v>
      </c>
      <c r="L75" s="116">
        <v>65</v>
      </c>
      <c r="M75" s="116">
        <v>65</v>
      </c>
      <c r="N75" s="63"/>
      <c r="O75" s="63"/>
      <c r="P75" s="63"/>
      <c r="Q75" s="68"/>
      <c r="R75" s="69"/>
      <c r="S75" s="36"/>
      <c r="T75" s="36"/>
      <c r="U75" s="36"/>
      <c r="V75" s="36"/>
      <c r="W75" s="36"/>
    </row>
    <row r="76" spans="1:23" s="25" customFormat="1" ht="18" customHeight="1">
      <c r="A76" s="63"/>
      <c r="B76" s="64"/>
      <c r="C76" s="36"/>
      <c r="D76" s="113"/>
      <c r="E76" s="101" t="s">
        <v>91</v>
      </c>
      <c r="F76" s="102">
        <v>18</v>
      </c>
      <c r="G76" s="115">
        <v>3</v>
      </c>
      <c r="H76" s="115">
        <v>7</v>
      </c>
      <c r="I76" s="115">
        <v>11</v>
      </c>
      <c r="J76" s="115">
        <v>13</v>
      </c>
      <c r="K76" s="115">
        <v>15</v>
      </c>
      <c r="L76" s="116">
        <v>17</v>
      </c>
      <c r="M76" s="116">
        <v>17</v>
      </c>
      <c r="N76" s="63"/>
      <c r="O76" s="63"/>
      <c r="P76" s="63"/>
      <c r="Q76" s="68"/>
      <c r="R76" s="69"/>
      <c r="S76" s="36"/>
      <c r="T76" s="36"/>
      <c r="U76" s="36"/>
      <c r="V76" s="36"/>
      <c r="W76" s="36"/>
    </row>
    <row r="77" spans="1:23" s="25" customFormat="1" ht="18" customHeight="1">
      <c r="A77" s="63"/>
      <c r="B77" s="64"/>
      <c r="C77" s="36"/>
      <c r="D77" s="113"/>
      <c r="E77" s="101" t="s">
        <v>90</v>
      </c>
      <c r="F77" s="102">
        <v>26</v>
      </c>
      <c r="G77" s="115">
        <v>8</v>
      </c>
      <c r="H77" s="115">
        <v>16</v>
      </c>
      <c r="I77" s="115">
        <v>17</v>
      </c>
      <c r="J77" s="115">
        <v>17</v>
      </c>
      <c r="K77" s="115">
        <v>17</v>
      </c>
      <c r="L77" s="116">
        <v>19</v>
      </c>
      <c r="M77" s="116">
        <v>19</v>
      </c>
      <c r="N77" s="63"/>
      <c r="O77" s="63"/>
      <c r="P77" s="63"/>
      <c r="Q77" s="68"/>
      <c r="R77" s="69"/>
      <c r="S77" s="36"/>
      <c r="T77" s="36"/>
      <c r="U77" s="36"/>
      <c r="V77" s="36"/>
      <c r="W77" s="36"/>
    </row>
    <row r="78" spans="1:23" s="25" customFormat="1" ht="18" customHeight="1">
      <c r="A78" s="63"/>
      <c r="B78" s="64"/>
      <c r="C78" s="36"/>
      <c r="D78" s="113"/>
      <c r="E78" s="101" t="s">
        <v>92</v>
      </c>
      <c r="F78" s="102">
        <v>40</v>
      </c>
      <c r="G78" s="115">
        <v>12</v>
      </c>
      <c r="H78" s="115">
        <v>35</v>
      </c>
      <c r="I78" s="115">
        <v>37</v>
      </c>
      <c r="J78" s="115">
        <v>45</v>
      </c>
      <c r="K78" s="115">
        <v>47</v>
      </c>
      <c r="L78" s="116">
        <v>33</v>
      </c>
      <c r="M78" s="116">
        <v>33</v>
      </c>
      <c r="N78" s="63"/>
      <c r="O78" s="63"/>
      <c r="P78" s="63"/>
      <c r="Q78" s="68"/>
      <c r="R78" s="69"/>
      <c r="S78" s="36"/>
      <c r="T78" s="36"/>
      <c r="U78" s="36"/>
      <c r="V78" s="36"/>
      <c r="W78" s="36"/>
    </row>
    <row r="79" spans="1:23" s="25" customFormat="1" ht="18" customHeight="1">
      <c r="A79" s="72">
        <v>21</v>
      </c>
      <c r="B79" s="73"/>
      <c r="C79" s="74"/>
      <c r="D79" s="117"/>
      <c r="E79" s="118" t="s">
        <v>97</v>
      </c>
      <c r="F79" s="119"/>
      <c r="G79" s="120">
        <v>167</v>
      </c>
      <c r="H79" s="120">
        <v>466</v>
      </c>
      <c r="I79" s="120">
        <v>502</v>
      </c>
      <c r="J79" s="120">
        <v>502</v>
      </c>
      <c r="K79" s="120">
        <v>502</v>
      </c>
      <c r="L79" s="121">
        <v>432</v>
      </c>
      <c r="M79" s="121">
        <v>432</v>
      </c>
      <c r="N79" s="72" t="s">
        <v>23</v>
      </c>
      <c r="O79" s="72" t="s">
        <v>30</v>
      </c>
      <c r="P79" s="72" t="s">
        <v>25</v>
      </c>
      <c r="Q79" s="77" t="s">
        <v>101</v>
      </c>
      <c r="R79" s="78"/>
      <c r="S79" s="36"/>
      <c r="T79" s="36"/>
      <c r="U79" s="36"/>
      <c r="V79" s="36"/>
      <c r="W79" s="36"/>
    </row>
    <row r="80" spans="1:23" s="25" customFormat="1" ht="18" customHeight="1">
      <c r="A80" s="63"/>
      <c r="B80" s="64"/>
      <c r="C80" s="36"/>
      <c r="D80" s="113"/>
      <c r="E80" s="101" t="s">
        <v>99</v>
      </c>
      <c r="F80" s="102"/>
      <c r="G80" s="102">
        <v>28</v>
      </c>
      <c r="H80" s="102">
        <v>52</v>
      </c>
      <c r="I80" s="102">
        <v>55</v>
      </c>
      <c r="J80" s="102">
        <v>55</v>
      </c>
      <c r="K80" s="102">
        <v>55</v>
      </c>
      <c r="L80" s="103">
        <v>32</v>
      </c>
      <c r="M80" s="103">
        <v>32</v>
      </c>
      <c r="N80" s="63"/>
      <c r="O80" s="63"/>
      <c r="P80" s="63"/>
      <c r="Q80" s="68"/>
      <c r="R80" s="69"/>
      <c r="S80" s="36"/>
      <c r="T80" s="36"/>
      <c r="U80" s="36"/>
      <c r="V80" s="36"/>
      <c r="W80" s="36"/>
    </row>
    <row r="81" spans="1:23" s="25" customFormat="1" ht="18" customHeight="1">
      <c r="A81" s="63"/>
      <c r="B81" s="64"/>
      <c r="C81" s="36"/>
      <c r="D81" s="113"/>
      <c r="E81" s="101" t="s">
        <v>84</v>
      </c>
      <c r="F81" s="102"/>
      <c r="G81" s="102">
        <v>9</v>
      </c>
      <c r="H81" s="102">
        <v>71</v>
      </c>
      <c r="I81" s="102">
        <v>75</v>
      </c>
      <c r="J81" s="102">
        <v>75</v>
      </c>
      <c r="K81" s="102">
        <v>75</v>
      </c>
      <c r="L81" s="103">
        <v>32</v>
      </c>
      <c r="M81" s="103">
        <v>32</v>
      </c>
      <c r="N81" s="63"/>
      <c r="O81" s="63"/>
      <c r="P81" s="63"/>
      <c r="Q81" s="68"/>
      <c r="R81" s="69"/>
      <c r="S81" s="36"/>
      <c r="T81" s="36"/>
      <c r="U81" s="36"/>
      <c r="V81" s="36"/>
      <c r="W81" s="36"/>
    </row>
    <row r="82" spans="1:23" s="25" customFormat="1" ht="18" customHeight="1">
      <c r="A82" s="63"/>
      <c r="B82" s="64"/>
      <c r="C82" s="36"/>
      <c r="D82" s="113"/>
      <c r="E82" s="101" t="s">
        <v>100</v>
      </c>
      <c r="F82" s="102"/>
      <c r="G82" s="102">
        <v>2</v>
      </c>
      <c r="H82" s="102">
        <v>17</v>
      </c>
      <c r="I82" s="102">
        <v>19</v>
      </c>
      <c r="J82" s="102">
        <v>19</v>
      </c>
      <c r="K82" s="102">
        <v>19</v>
      </c>
      <c r="L82" s="103">
        <v>4</v>
      </c>
      <c r="M82" s="103">
        <v>4</v>
      </c>
      <c r="N82" s="63"/>
      <c r="O82" s="63"/>
      <c r="P82" s="63"/>
      <c r="Q82" s="68"/>
      <c r="R82" s="69"/>
      <c r="S82" s="36"/>
      <c r="T82" s="36"/>
      <c r="U82" s="36"/>
      <c r="V82" s="36"/>
      <c r="W82" s="36"/>
    </row>
    <row r="83" spans="1:23" s="25" customFormat="1" ht="18" customHeight="1">
      <c r="A83" s="63"/>
      <c r="B83" s="64"/>
      <c r="C83" s="36"/>
      <c r="D83" s="113"/>
      <c r="E83" s="101" t="s">
        <v>87</v>
      </c>
      <c r="F83" s="102"/>
      <c r="G83" s="102">
        <v>7</v>
      </c>
      <c r="H83" s="102">
        <v>46</v>
      </c>
      <c r="I83" s="102">
        <v>47</v>
      </c>
      <c r="J83" s="102">
        <v>47</v>
      </c>
      <c r="K83" s="102">
        <v>47</v>
      </c>
      <c r="L83" s="103">
        <v>8</v>
      </c>
      <c r="M83" s="103">
        <v>8</v>
      </c>
      <c r="N83" s="63"/>
      <c r="O83" s="63"/>
      <c r="P83" s="63"/>
      <c r="Q83" s="68"/>
      <c r="R83" s="69"/>
      <c r="S83" s="36"/>
      <c r="T83" s="36"/>
      <c r="U83" s="36"/>
      <c r="V83" s="36"/>
      <c r="W83" s="36"/>
    </row>
    <row r="84" spans="1:23" s="25" customFormat="1" ht="18" customHeight="1">
      <c r="A84" s="63"/>
      <c r="B84" s="64"/>
      <c r="C84" s="36"/>
      <c r="D84" s="113"/>
      <c r="E84" s="101" t="s">
        <v>86</v>
      </c>
      <c r="F84" s="102"/>
      <c r="G84" s="102">
        <v>5</v>
      </c>
      <c r="H84" s="102">
        <v>53</v>
      </c>
      <c r="I84" s="102">
        <v>57</v>
      </c>
      <c r="J84" s="102">
        <v>57</v>
      </c>
      <c r="K84" s="102">
        <v>57</v>
      </c>
      <c r="L84" s="103">
        <v>5</v>
      </c>
      <c r="M84" s="103">
        <v>5</v>
      </c>
      <c r="N84" s="63"/>
      <c r="O84" s="63"/>
      <c r="P84" s="63"/>
      <c r="Q84" s="68"/>
      <c r="R84" s="69"/>
      <c r="S84" s="36"/>
      <c r="T84" s="36"/>
      <c r="U84" s="36"/>
      <c r="V84" s="36"/>
      <c r="W84" s="36"/>
    </row>
    <row r="85" spans="1:23" s="25" customFormat="1" ht="18" customHeight="1">
      <c r="A85" s="63"/>
      <c r="B85" s="64"/>
      <c r="C85" s="36"/>
      <c r="D85" s="113"/>
      <c r="E85" s="101" t="s">
        <v>85</v>
      </c>
      <c r="F85" s="102"/>
      <c r="G85" s="102">
        <v>11</v>
      </c>
      <c r="H85" s="102">
        <v>49</v>
      </c>
      <c r="I85" s="102">
        <v>52</v>
      </c>
      <c r="J85" s="102">
        <v>52</v>
      </c>
      <c r="K85" s="102">
        <v>52</v>
      </c>
      <c r="L85" s="103">
        <v>6</v>
      </c>
      <c r="M85" s="103">
        <v>6</v>
      </c>
      <c r="N85" s="63"/>
      <c r="O85" s="63"/>
      <c r="P85" s="63"/>
      <c r="Q85" s="68"/>
      <c r="R85" s="69"/>
      <c r="S85" s="36"/>
      <c r="T85" s="36"/>
      <c r="U85" s="36"/>
      <c r="V85" s="36"/>
      <c r="W85" s="36"/>
    </row>
    <row r="86" spans="1:23" s="25" customFormat="1" ht="18" customHeight="1">
      <c r="A86" s="63"/>
      <c r="B86" s="64"/>
      <c r="C86" s="36"/>
      <c r="D86" s="113"/>
      <c r="E86" s="101" t="s">
        <v>89</v>
      </c>
      <c r="F86" s="102"/>
      <c r="G86" s="102">
        <v>14</v>
      </c>
      <c r="H86" s="102">
        <v>91</v>
      </c>
      <c r="I86" s="102">
        <v>99</v>
      </c>
      <c r="J86" s="102">
        <v>99</v>
      </c>
      <c r="K86" s="102">
        <v>99</v>
      </c>
      <c r="L86" s="103">
        <v>12</v>
      </c>
      <c r="M86" s="103">
        <v>12</v>
      </c>
      <c r="N86" s="63"/>
      <c r="O86" s="63"/>
      <c r="P86" s="63"/>
      <c r="Q86" s="68"/>
      <c r="R86" s="69"/>
      <c r="S86" s="36"/>
      <c r="T86" s="36"/>
      <c r="U86" s="36"/>
      <c r="V86" s="36"/>
      <c r="W86" s="36"/>
    </row>
    <row r="87" spans="1:23" s="25" customFormat="1" ht="18" customHeight="1">
      <c r="A87" s="63"/>
      <c r="B87" s="64"/>
      <c r="C87" s="36"/>
      <c r="D87" s="113"/>
      <c r="E87" s="101" t="s">
        <v>91</v>
      </c>
      <c r="F87" s="102"/>
      <c r="G87" s="102">
        <v>4</v>
      </c>
      <c r="H87" s="102">
        <v>18</v>
      </c>
      <c r="I87" s="102">
        <v>22</v>
      </c>
      <c r="J87" s="102">
        <v>22</v>
      </c>
      <c r="K87" s="102">
        <v>22</v>
      </c>
      <c r="L87" s="103">
        <v>11</v>
      </c>
      <c r="M87" s="103">
        <v>11</v>
      </c>
      <c r="N87" s="63"/>
      <c r="O87" s="63"/>
      <c r="P87" s="63"/>
      <c r="Q87" s="68"/>
      <c r="R87" s="69"/>
      <c r="S87" s="36"/>
      <c r="T87" s="36"/>
      <c r="U87" s="36"/>
      <c r="V87" s="36"/>
      <c r="W87" s="36"/>
    </row>
    <row r="88" spans="1:23" s="25" customFormat="1" ht="18" customHeight="1">
      <c r="A88" s="63"/>
      <c r="B88" s="64"/>
      <c r="C88" s="36"/>
      <c r="D88" s="113"/>
      <c r="E88" s="101" t="s">
        <v>90</v>
      </c>
      <c r="F88" s="102"/>
      <c r="G88" s="102">
        <v>5</v>
      </c>
      <c r="H88" s="102">
        <v>29</v>
      </c>
      <c r="I88" s="102">
        <v>31</v>
      </c>
      <c r="J88" s="102">
        <v>31</v>
      </c>
      <c r="K88" s="102">
        <v>31</v>
      </c>
      <c r="L88" s="103">
        <v>4</v>
      </c>
      <c r="M88" s="103">
        <v>4</v>
      </c>
      <c r="N88" s="63"/>
      <c r="O88" s="63"/>
      <c r="P88" s="63"/>
      <c r="Q88" s="68"/>
      <c r="R88" s="69"/>
      <c r="S88" s="36"/>
      <c r="T88" s="36"/>
      <c r="U88" s="36"/>
      <c r="V88" s="36"/>
      <c r="W88" s="36"/>
    </row>
    <row r="89" spans="1:23" s="25" customFormat="1" ht="18" customHeight="1">
      <c r="A89" s="29"/>
      <c r="B89" s="30"/>
      <c r="C89" s="31"/>
      <c r="D89" s="122"/>
      <c r="E89" s="104" t="s">
        <v>92</v>
      </c>
      <c r="F89" s="105"/>
      <c r="G89" s="105">
        <v>12</v>
      </c>
      <c r="H89" s="105">
        <v>40</v>
      </c>
      <c r="I89" s="105">
        <v>45</v>
      </c>
      <c r="J89" s="105">
        <v>45</v>
      </c>
      <c r="K89" s="105">
        <v>45</v>
      </c>
      <c r="L89" s="106">
        <v>2</v>
      </c>
      <c r="M89" s="106">
        <v>2</v>
      </c>
      <c r="N89" s="29"/>
      <c r="O89" s="29"/>
      <c r="P89" s="29"/>
      <c r="Q89" s="60"/>
      <c r="R89" s="35"/>
      <c r="S89" s="36"/>
      <c r="T89" s="36"/>
      <c r="U89" s="36"/>
      <c r="V89" s="36"/>
      <c r="W89" s="36"/>
    </row>
    <row r="90" spans="1:23" s="25" customFormat="1" ht="18" customHeight="1">
      <c r="A90" s="13" t="s">
        <v>102</v>
      </c>
      <c r="B90" s="14" t="s">
        <v>103</v>
      </c>
      <c r="C90" s="15"/>
      <c r="D90" s="16"/>
      <c r="E90" s="13"/>
      <c r="F90" s="17"/>
      <c r="G90" s="13"/>
      <c r="H90" s="17"/>
      <c r="I90" s="17"/>
      <c r="J90" s="17"/>
      <c r="K90" s="17"/>
      <c r="L90" s="17"/>
      <c r="M90" s="17"/>
      <c r="N90" s="13"/>
      <c r="O90" s="13"/>
      <c r="P90" s="17"/>
      <c r="Q90" s="13"/>
      <c r="R90" s="17"/>
      <c r="S90" s="36"/>
      <c r="T90" s="36"/>
      <c r="U90" s="36"/>
      <c r="V90" s="36"/>
      <c r="W90" s="36"/>
    </row>
    <row r="91" spans="1:23" s="37" customFormat="1" ht="18.75" customHeight="1">
      <c r="A91" s="55"/>
      <c r="B91" s="21" t="s">
        <v>104</v>
      </c>
      <c r="C91" s="27"/>
      <c r="D91" s="56"/>
      <c r="E91" s="55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18"/>
      <c r="T91" s="18"/>
      <c r="U91" s="18"/>
      <c r="V91" s="18"/>
      <c r="W91" s="18"/>
    </row>
    <row r="92" spans="1:23" s="37" customFormat="1" ht="17.25" customHeight="1">
      <c r="A92" s="55"/>
      <c r="B92" s="21"/>
      <c r="C92" s="27" t="s">
        <v>105</v>
      </c>
      <c r="D92" s="56"/>
      <c r="E92" s="55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27"/>
      <c r="T92" s="27"/>
      <c r="U92" s="27"/>
      <c r="V92" s="27"/>
      <c r="W92" s="27"/>
    </row>
    <row r="93" spans="1:23" s="25" customFormat="1" ht="55.5" customHeight="1">
      <c r="A93" s="29">
        <v>22</v>
      </c>
      <c r="B93" s="30"/>
      <c r="C93" s="31"/>
      <c r="D93" s="32" t="s">
        <v>106</v>
      </c>
      <c r="E93" s="29" t="s">
        <v>51</v>
      </c>
      <c r="F93" s="91">
        <v>181</v>
      </c>
      <c r="G93" s="91">
        <v>206</v>
      </c>
      <c r="H93" s="91">
        <v>165</v>
      </c>
      <c r="I93" s="91">
        <v>161</v>
      </c>
      <c r="J93" s="91">
        <v>165</v>
      </c>
      <c r="K93" s="91">
        <v>128</v>
      </c>
      <c r="L93" s="91">
        <v>172</v>
      </c>
      <c r="M93" s="123">
        <v>174</v>
      </c>
      <c r="N93" s="29" t="s">
        <v>23</v>
      </c>
      <c r="O93" s="29" t="s">
        <v>44</v>
      </c>
      <c r="P93" s="29" t="s">
        <v>31</v>
      </c>
      <c r="Q93" s="124" t="s">
        <v>107</v>
      </c>
      <c r="R93" s="58" t="s">
        <v>108</v>
      </c>
      <c r="S93" s="27"/>
      <c r="T93" s="27"/>
      <c r="U93" s="27"/>
      <c r="V93" s="27"/>
      <c r="W93" s="27"/>
    </row>
    <row r="94" spans="1:23" s="25" customFormat="1" ht="35.25" customHeight="1">
      <c r="A94" s="63"/>
      <c r="B94" s="64"/>
      <c r="C94" s="36"/>
      <c r="D94" s="86"/>
      <c r="E94" s="63"/>
      <c r="F94" s="125"/>
      <c r="G94" s="125"/>
      <c r="H94" s="126">
        <v>2284</v>
      </c>
      <c r="I94" s="126">
        <v>2581</v>
      </c>
      <c r="J94" s="126">
        <v>2819</v>
      </c>
      <c r="K94" s="126">
        <v>2950</v>
      </c>
      <c r="L94" s="126">
        <v>30236</v>
      </c>
      <c r="M94" s="126">
        <v>3340</v>
      </c>
      <c r="N94" s="63"/>
      <c r="O94" s="63"/>
      <c r="P94" s="63"/>
      <c r="Q94" s="84"/>
      <c r="R94" s="57" t="s">
        <v>109</v>
      </c>
      <c r="S94" s="27"/>
      <c r="T94" s="27"/>
      <c r="U94" s="27"/>
      <c r="V94" s="27"/>
      <c r="W94" s="27"/>
    </row>
    <row r="95" spans="1:23" s="25" customFormat="1" ht="34.5" customHeight="1">
      <c r="A95" s="72">
        <v>23</v>
      </c>
      <c r="B95" s="73"/>
      <c r="C95" s="74"/>
      <c r="D95" s="75" t="s">
        <v>110</v>
      </c>
      <c r="E95" s="72" t="s">
        <v>22</v>
      </c>
      <c r="F95" s="80">
        <v>268</v>
      </c>
      <c r="G95" s="80">
        <v>241</v>
      </c>
      <c r="H95" s="80">
        <v>104</v>
      </c>
      <c r="I95" s="80">
        <v>130</v>
      </c>
      <c r="J95" s="80">
        <v>84</v>
      </c>
      <c r="K95" s="80">
        <v>70</v>
      </c>
      <c r="L95" s="80">
        <v>60</v>
      </c>
      <c r="M95" s="127">
        <v>83</v>
      </c>
      <c r="N95" s="72" t="s">
        <v>23</v>
      </c>
      <c r="O95" s="72" t="s">
        <v>44</v>
      </c>
      <c r="P95" s="72" t="s">
        <v>31</v>
      </c>
      <c r="Q95" s="128" t="s">
        <v>108</v>
      </c>
      <c r="R95" s="54"/>
      <c r="S95" s="36"/>
      <c r="T95" s="36"/>
      <c r="U95" s="36"/>
      <c r="V95" s="36"/>
      <c r="W95" s="36"/>
    </row>
    <row r="96" spans="1:23" s="25" customFormat="1" ht="41.25" customHeight="1">
      <c r="A96" s="63"/>
      <c r="B96" s="64"/>
      <c r="C96" s="36"/>
      <c r="D96" s="86"/>
      <c r="E96" s="63"/>
      <c r="F96" s="125"/>
      <c r="G96" s="125"/>
      <c r="H96" s="126">
        <v>114</v>
      </c>
      <c r="I96" s="126">
        <v>117</v>
      </c>
      <c r="J96" s="126">
        <v>131</v>
      </c>
      <c r="K96" s="126">
        <v>117</v>
      </c>
      <c r="L96" s="126">
        <v>123</v>
      </c>
      <c r="M96" s="126">
        <v>116</v>
      </c>
      <c r="N96" s="63"/>
      <c r="O96" s="63"/>
      <c r="P96" s="63"/>
      <c r="Q96" s="129" t="s">
        <v>111</v>
      </c>
      <c r="R96" s="57"/>
      <c r="S96" s="36"/>
      <c r="T96" s="36"/>
      <c r="U96" s="36"/>
      <c r="V96" s="36"/>
      <c r="W96" s="36"/>
    </row>
    <row r="97" spans="1:23" s="25" customFormat="1" ht="30" customHeight="1">
      <c r="A97" s="29"/>
      <c r="B97" s="30"/>
      <c r="C97" s="31"/>
      <c r="D97" s="32"/>
      <c r="E97" s="93"/>
      <c r="F97" s="130"/>
      <c r="G97" s="130">
        <v>162</v>
      </c>
      <c r="H97" s="130">
        <v>150</v>
      </c>
      <c r="I97" s="130">
        <v>154</v>
      </c>
      <c r="J97" s="130">
        <v>136</v>
      </c>
      <c r="K97" s="130">
        <v>199</v>
      </c>
      <c r="L97" s="130"/>
      <c r="M97" s="130"/>
      <c r="N97" s="29"/>
      <c r="O97" s="29"/>
      <c r="P97" s="29"/>
      <c r="Q97" s="131" t="s">
        <v>112</v>
      </c>
      <c r="R97" s="35"/>
      <c r="S97" s="36"/>
      <c r="T97" s="36"/>
      <c r="U97" s="36"/>
      <c r="V97" s="36"/>
      <c r="W97" s="36"/>
    </row>
    <row r="98" spans="1:23" s="37" customFormat="1" ht="18" customHeight="1">
      <c r="A98" s="50"/>
      <c r="B98" s="51"/>
      <c r="C98" s="52" t="s">
        <v>113</v>
      </c>
      <c r="D98" s="53"/>
      <c r="E98" s="50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36"/>
      <c r="T98" s="36"/>
      <c r="U98" s="36"/>
      <c r="V98" s="36"/>
      <c r="W98" s="36"/>
    </row>
    <row r="99" spans="1:23" s="37" customFormat="1" ht="34.5" customHeight="1">
      <c r="A99" s="29">
        <v>24</v>
      </c>
      <c r="B99" s="30"/>
      <c r="C99" s="31"/>
      <c r="D99" s="32" t="s">
        <v>114</v>
      </c>
      <c r="E99" s="29" t="s">
        <v>51</v>
      </c>
      <c r="F99" s="58"/>
      <c r="G99" s="58">
        <v>2</v>
      </c>
      <c r="H99" s="58">
        <v>2</v>
      </c>
      <c r="I99" s="58">
        <v>2</v>
      </c>
      <c r="J99" s="58">
        <v>2</v>
      </c>
      <c r="K99" s="58">
        <v>2</v>
      </c>
      <c r="L99" s="58">
        <v>2</v>
      </c>
      <c r="M99" s="59">
        <v>2</v>
      </c>
      <c r="N99" s="29" t="s">
        <v>23</v>
      </c>
      <c r="O99" s="29" t="s">
        <v>44</v>
      </c>
      <c r="P99" s="29" t="s">
        <v>25</v>
      </c>
      <c r="Q99" s="60" t="s">
        <v>115</v>
      </c>
      <c r="R99" s="35"/>
      <c r="S99" s="27"/>
      <c r="T99" s="27"/>
      <c r="U99" s="27"/>
      <c r="V99" s="27"/>
      <c r="W99" s="27"/>
    </row>
    <row r="100" spans="1:23" s="37" customFormat="1" ht="34.5" customHeight="1">
      <c r="A100" s="38">
        <v>25</v>
      </c>
      <c r="B100" s="39"/>
      <c r="C100" s="40"/>
      <c r="D100" s="41" t="s">
        <v>116</v>
      </c>
      <c r="E100" s="38" t="s">
        <v>117</v>
      </c>
      <c r="F100" s="89"/>
      <c r="G100" s="89">
        <v>66</v>
      </c>
      <c r="H100" s="89">
        <v>66</v>
      </c>
      <c r="I100" s="89">
        <v>66</v>
      </c>
      <c r="J100" s="89">
        <v>66</v>
      </c>
      <c r="K100" s="89">
        <v>66</v>
      </c>
      <c r="L100" s="89">
        <v>80</v>
      </c>
      <c r="M100" s="132">
        <v>66</v>
      </c>
      <c r="N100" s="38" t="s">
        <v>23</v>
      </c>
      <c r="O100" s="38" t="s">
        <v>44</v>
      </c>
      <c r="P100" s="38" t="s">
        <v>25</v>
      </c>
      <c r="Q100" s="62" t="s">
        <v>115</v>
      </c>
      <c r="R100" s="44"/>
      <c r="S100" s="27"/>
      <c r="T100" s="27"/>
      <c r="U100" s="27"/>
      <c r="V100" s="27"/>
      <c r="W100" s="27"/>
    </row>
    <row r="101" spans="1:23" s="37" customFormat="1" ht="18" customHeight="1">
      <c r="A101" s="50"/>
      <c r="B101" s="51" t="s">
        <v>118</v>
      </c>
      <c r="C101" s="52"/>
      <c r="D101" s="53"/>
      <c r="E101" s="50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36"/>
      <c r="T101" s="36"/>
      <c r="U101" s="36"/>
      <c r="V101" s="36"/>
      <c r="W101" s="36"/>
    </row>
    <row r="102" spans="1:23" s="37" customFormat="1" ht="18" customHeight="1">
      <c r="A102" s="55"/>
      <c r="B102" s="21"/>
      <c r="C102" s="27" t="s">
        <v>119</v>
      </c>
      <c r="D102" s="56"/>
      <c r="E102" s="55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36"/>
      <c r="T102" s="36"/>
      <c r="U102" s="36"/>
      <c r="V102" s="36"/>
      <c r="W102" s="36"/>
    </row>
    <row r="103" spans="1:23" s="37" customFormat="1" ht="18" customHeight="1">
      <c r="A103" s="29">
        <v>26</v>
      </c>
      <c r="B103" s="30"/>
      <c r="C103" s="31"/>
      <c r="D103" s="32" t="s">
        <v>120</v>
      </c>
      <c r="E103" s="29" t="s">
        <v>121</v>
      </c>
      <c r="F103" s="33">
        <v>5989</v>
      </c>
      <c r="G103" s="33">
        <v>6718</v>
      </c>
      <c r="H103" s="33">
        <v>7785</v>
      </c>
      <c r="I103" s="33">
        <v>7627</v>
      </c>
      <c r="J103" s="33">
        <v>7430</v>
      </c>
      <c r="K103" s="33">
        <v>5973</v>
      </c>
      <c r="L103" s="33">
        <v>6453</v>
      </c>
      <c r="M103" s="71">
        <v>0</v>
      </c>
      <c r="N103" s="29" t="s">
        <v>23</v>
      </c>
      <c r="O103" s="29" t="s">
        <v>44</v>
      </c>
      <c r="P103" s="29" t="s">
        <v>31</v>
      </c>
      <c r="Q103" s="34" t="s">
        <v>122</v>
      </c>
      <c r="R103" s="35"/>
      <c r="S103" s="27"/>
      <c r="T103" s="27"/>
      <c r="U103" s="27"/>
      <c r="V103" s="27"/>
      <c r="W103" s="27"/>
    </row>
    <row r="104" spans="1:23" s="8" customFormat="1" ht="24.75" customHeight="1">
      <c r="A104" s="38">
        <v>27</v>
      </c>
      <c r="B104" s="39"/>
      <c r="C104" s="40"/>
      <c r="D104" s="41" t="s">
        <v>123</v>
      </c>
      <c r="E104" s="38" t="s">
        <v>121</v>
      </c>
      <c r="F104" s="42">
        <v>5487</v>
      </c>
      <c r="G104" s="42">
        <v>6226</v>
      </c>
      <c r="H104" s="42">
        <v>7295</v>
      </c>
      <c r="I104" s="42">
        <v>7155</v>
      </c>
      <c r="J104" s="42">
        <v>6762</v>
      </c>
      <c r="K104" s="42">
        <v>5560</v>
      </c>
      <c r="L104" s="42">
        <v>6097</v>
      </c>
      <c r="M104" s="133">
        <v>0</v>
      </c>
      <c r="N104" s="38" t="s">
        <v>23</v>
      </c>
      <c r="O104" s="38" t="s">
        <v>44</v>
      </c>
      <c r="P104" s="38" t="s">
        <v>31</v>
      </c>
      <c r="Q104" s="43" t="s">
        <v>122</v>
      </c>
      <c r="R104" s="44"/>
      <c r="S104" s="27"/>
      <c r="T104" s="27"/>
      <c r="U104" s="27"/>
      <c r="V104" s="27"/>
      <c r="W104" s="27"/>
    </row>
    <row r="105" spans="1:23" s="8" customFormat="1" ht="18" customHeight="1">
      <c r="A105" s="50"/>
      <c r="B105" s="51" t="s">
        <v>124</v>
      </c>
      <c r="C105" s="52"/>
      <c r="D105" s="53"/>
      <c r="E105" s="50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36"/>
      <c r="T105" s="36"/>
      <c r="U105" s="36"/>
      <c r="V105" s="36"/>
      <c r="W105" s="36"/>
    </row>
    <row r="106" spans="1:23" s="8" customFormat="1" ht="18" customHeight="1">
      <c r="A106" s="55"/>
      <c r="B106" s="21"/>
      <c r="C106" s="27" t="s">
        <v>125</v>
      </c>
      <c r="D106" s="56"/>
      <c r="E106" s="55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36"/>
      <c r="T106" s="36"/>
      <c r="U106" s="36"/>
      <c r="V106" s="36"/>
      <c r="W106" s="36"/>
    </row>
    <row r="107" spans="1:18" s="8" customFormat="1" ht="18" customHeight="1">
      <c r="A107" s="29">
        <v>28</v>
      </c>
      <c r="B107" s="30"/>
      <c r="C107" s="31"/>
      <c r="D107" s="70" t="s">
        <v>126</v>
      </c>
      <c r="E107" s="29" t="s">
        <v>127</v>
      </c>
      <c r="F107" s="58">
        <v>484</v>
      </c>
      <c r="G107" s="58">
        <v>484</v>
      </c>
      <c r="H107" s="58">
        <v>484</v>
      </c>
      <c r="I107" s="58">
        <v>592</v>
      </c>
      <c r="J107" s="58">
        <v>592</v>
      </c>
      <c r="K107" s="58">
        <v>612</v>
      </c>
      <c r="L107" s="58">
        <v>612</v>
      </c>
      <c r="M107" s="58"/>
      <c r="N107" s="29" t="s">
        <v>23</v>
      </c>
      <c r="O107" s="29" t="s">
        <v>44</v>
      </c>
      <c r="P107" s="29" t="s">
        <v>25</v>
      </c>
      <c r="Q107" s="34" t="s">
        <v>128</v>
      </c>
      <c r="R107" s="35"/>
    </row>
    <row r="108" spans="1:18" s="8" customFormat="1" ht="18" customHeight="1">
      <c r="A108" s="50"/>
      <c r="B108" s="111" t="s">
        <v>129</v>
      </c>
      <c r="C108" s="52"/>
      <c r="D108" s="53"/>
      <c r="E108" s="50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</row>
    <row r="109" spans="1:18" s="8" customFormat="1" ht="18" customHeight="1">
      <c r="A109" s="55"/>
      <c r="B109" s="21"/>
      <c r="C109" s="112" t="s">
        <v>130</v>
      </c>
      <c r="D109" s="56"/>
      <c r="E109" s="55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</row>
    <row r="110" spans="1:18" s="8" customFormat="1" ht="18" customHeight="1">
      <c r="A110" s="29">
        <v>29</v>
      </c>
      <c r="B110" s="30"/>
      <c r="C110" s="31"/>
      <c r="D110" s="122" t="s">
        <v>131</v>
      </c>
      <c r="E110" s="29" t="s">
        <v>40</v>
      </c>
      <c r="F110" s="134">
        <v>13605</v>
      </c>
      <c r="G110" s="134">
        <v>6092</v>
      </c>
      <c r="H110" s="134">
        <v>30903</v>
      </c>
      <c r="I110" s="134">
        <v>23901</v>
      </c>
      <c r="J110" s="134">
        <v>30362</v>
      </c>
      <c r="K110" s="134">
        <v>38719</v>
      </c>
      <c r="L110" s="134">
        <v>52341</v>
      </c>
      <c r="M110" s="135">
        <v>45522</v>
      </c>
      <c r="N110" s="29" t="s">
        <v>23</v>
      </c>
      <c r="O110" s="29" t="s">
        <v>30</v>
      </c>
      <c r="P110" s="29" t="s">
        <v>25</v>
      </c>
      <c r="Q110" s="34" t="s">
        <v>32</v>
      </c>
      <c r="R110" s="35"/>
    </row>
    <row r="111" spans="1:18" s="8" customFormat="1" ht="24.75" customHeight="1">
      <c r="A111" s="38">
        <v>30</v>
      </c>
      <c r="B111" s="39"/>
      <c r="C111" s="40"/>
      <c r="D111" s="136" t="s">
        <v>132</v>
      </c>
      <c r="E111" s="38" t="s">
        <v>40</v>
      </c>
      <c r="F111" s="48">
        <v>6577</v>
      </c>
      <c r="G111" s="48">
        <v>2761</v>
      </c>
      <c r="H111" s="48">
        <v>15509</v>
      </c>
      <c r="I111" s="48">
        <v>9069</v>
      </c>
      <c r="J111" s="48">
        <v>12983</v>
      </c>
      <c r="K111" s="48">
        <v>17450</v>
      </c>
      <c r="L111" s="48">
        <v>27137</v>
      </c>
      <c r="M111" s="49">
        <v>21447</v>
      </c>
      <c r="N111" s="38" t="s">
        <v>23</v>
      </c>
      <c r="O111" s="38" t="s">
        <v>30</v>
      </c>
      <c r="P111" s="38" t="s">
        <v>25</v>
      </c>
      <c r="Q111" s="43" t="s">
        <v>32</v>
      </c>
      <c r="R111" s="44"/>
    </row>
    <row r="112" spans="1:18" s="8" customFormat="1" ht="24.75" customHeight="1">
      <c r="A112" s="38">
        <v>31</v>
      </c>
      <c r="B112" s="39"/>
      <c r="C112" s="40"/>
      <c r="D112" s="136" t="s">
        <v>133</v>
      </c>
      <c r="E112" s="38" t="s">
        <v>40</v>
      </c>
      <c r="F112" s="42">
        <v>1692</v>
      </c>
      <c r="G112" s="42">
        <v>463</v>
      </c>
      <c r="H112" s="42">
        <v>1388</v>
      </c>
      <c r="I112" s="42">
        <v>1461</v>
      </c>
      <c r="J112" s="42">
        <v>6637</v>
      </c>
      <c r="K112" s="42">
        <v>2489</v>
      </c>
      <c r="L112" s="42">
        <v>3245</v>
      </c>
      <c r="M112" s="133">
        <v>2770</v>
      </c>
      <c r="N112" s="38" t="s">
        <v>23</v>
      </c>
      <c r="O112" s="38" t="s">
        <v>30</v>
      </c>
      <c r="P112" s="38" t="s">
        <v>25</v>
      </c>
      <c r="Q112" s="43" t="s">
        <v>32</v>
      </c>
      <c r="R112" s="44"/>
    </row>
    <row r="113" spans="1:18" s="8" customFormat="1" ht="24.75" customHeight="1">
      <c r="A113" s="38">
        <v>32</v>
      </c>
      <c r="B113" s="39"/>
      <c r="C113" s="40"/>
      <c r="D113" s="136" t="s">
        <v>134</v>
      </c>
      <c r="E113" s="38" t="s">
        <v>40</v>
      </c>
      <c r="F113" s="89">
        <v>231</v>
      </c>
      <c r="G113" s="89">
        <v>12</v>
      </c>
      <c r="H113" s="89">
        <v>613</v>
      </c>
      <c r="I113" s="89">
        <v>201</v>
      </c>
      <c r="J113" s="89">
        <v>652</v>
      </c>
      <c r="K113" s="89">
        <v>644</v>
      </c>
      <c r="L113" s="89">
        <v>734</v>
      </c>
      <c r="M113" s="132">
        <v>513</v>
      </c>
      <c r="N113" s="38" t="s">
        <v>23</v>
      </c>
      <c r="O113" s="38" t="s">
        <v>30</v>
      </c>
      <c r="P113" s="38" t="s">
        <v>25</v>
      </c>
      <c r="Q113" s="43" t="s">
        <v>32</v>
      </c>
      <c r="R113" s="44"/>
    </row>
    <row r="114" spans="1:23" ht="18" customHeight="1">
      <c r="A114" s="13" t="s">
        <v>135</v>
      </c>
      <c r="B114" s="14" t="s">
        <v>136</v>
      </c>
      <c r="C114" s="15"/>
      <c r="D114" s="16"/>
      <c r="E114" s="13"/>
      <c r="F114" s="17"/>
      <c r="G114" s="13"/>
      <c r="H114" s="17"/>
      <c r="I114" s="17"/>
      <c r="J114" s="17"/>
      <c r="K114" s="17"/>
      <c r="L114" s="17"/>
      <c r="M114" s="17"/>
      <c r="N114" s="13"/>
      <c r="O114" s="13"/>
      <c r="P114" s="17"/>
      <c r="Q114" s="13"/>
      <c r="R114" s="17"/>
      <c r="S114" s="8"/>
      <c r="T114" s="8"/>
      <c r="U114" s="8"/>
      <c r="V114" s="8"/>
      <c r="W114" s="8"/>
    </row>
    <row r="115" spans="1:23" ht="18" customHeight="1">
      <c r="A115" s="55"/>
      <c r="B115" s="21" t="s">
        <v>137</v>
      </c>
      <c r="C115" s="27"/>
      <c r="D115" s="56"/>
      <c r="E115" s="55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8"/>
      <c r="T115" s="8"/>
      <c r="U115" s="8"/>
      <c r="V115" s="8"/>
      <c r="W115" s="8"/>
    </row>
    <row r="116" spans="1:23" ht="18" customHeight="1">
      <c r="A116" s="55"/>
      <c r="B116" s="21"/>
      <c r="C116" s="27" t="s">
        <v>138</v>
      </c>
      <c r="D116" s="56"/>
      <c r="E116" s="55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8"/>
      <c r="T116" s="8"/>
      <c r="U116" s="8"/>
      <c r="V116" s="8"/>
      <c r="W116" s="8"/>
    </row>
    <row r="117" spans="1:18" ht="34.5" customHeight="1">
      <c r="A117" s="29">
        <v>33</v>
      </c>
      <c r="B117" s="30"/>
      <c r="C117" s="31"/>
      <c r="D117" s="32" t="s">
        <v>139</v>
      </c>
      <c r="E117" s="29"/>
      <c r="F117" s="58"/>
      <c r="G117" s="58"/>
      <c r="H117" s="58"/>
      <c r="I117" s="58"/>
      <c r="J117" s="58"/>
      <c r="K117" s="58">
        <v>2</v>
      </c>
      <c r="L117" s="59">
        <v>5</v>
      </c>
      <c r="M117" s="59">
        <v>1</v>
      </c>
      <c r="N117" s="29" t="s">
        <v>23</v>
      </c>
      <c r="O117" s="29" t="s">
        <v>44</v>
      </c>
      <c r="P117" s="29" t="s">
        <v>25</v>
      </c>
      <c r="Q117" s="60" t="s">
        <v>140</v>
      </c>
      <c r="R117" s="35"/>
    </row>
    <row r="118" spans="1:18" ht="34.5" customHeight="1">
      <c r="A118" s="38">
        <v>34</v>
      </c>
      <c r="B118" s="39"/>
      <c r="C118" s="40"/>
      <c r="D118" s="41" t="s">
        <v>141</v>
      </c>
      <c r="E118" s="38"/>
      <c r="F118" s="89"/>
      <c r="G118" s="89"/>
      <c r="H118" s="89"/>
      <c r="I118" s="89">
        <v>545</v>
      </c>
      <c r="J118" s="89"/>
      <c r="K118" s="89">
        <v>150</v>
      </c>
      <c r="L118" s="132">
        <v>250</v>
      </c>
      <c r="M118" s="132">
        <v>45</v>
      </c>
      <c r="N118" s="38" t="s">
        <v>23</v>
      </c>
      <c r="O118" s="38" t="s">
        <v>44</v>
      </c>
      <c r="P118" s="38" t="s">
        <v>25</v>
      </c>
      <c r="Q118" s="62" t="s">
        <v>140</v>
      </c>
      <c r="R118" s="44"/>
    </row>
    <row r="119" spans="1:18" ht="18" customHeight="1">
      <c r="A119" s="50"/>
      <c r="B119" s="51" t="s">
        <v>142</v>
      </c>
      <c r="C119" s="52"/>
      <c r="D119" s="53"/>
      <c r="E119" s="50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</row>
    <row r="120" spans="1:18" ht="18" customHeight="1">
      <c r="A120" s="55"/>
      <c r="B120" s="21"/>
      <c r="C120" s="27" t="s">
        <v>143</v>
      </c>
      <c r="D120" s="56"/>
      <c r="E120" s="55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</row>
    <row r="121" spans="1:18" ht="34.5" customHeight="1">
      <c r="A121" s="63">
        <v>35</v>
      </c>
      <c r="B121" s="64"/>
      <c r="C121" s="36"/>
      <c r="D121" s="86" t="s">
        <v>144</v>
      </c>
      <c r="E121" s="63"/>
      <c r="F121" s="57"/>
      <c r="G121" s="57"/>
      <c r="H121" s="57"/>
      <c r="I121" s="57">
        <v>2</v>
      </c>
      <c r="J121" s="57"/>
      <c r="K121" s="57">
        <v>2</v>
      </c>
      <c r="L121" s="137">
        <v>5</v>
      </c>
      <c r="M121" s="137">
        <v>1</v>
      </c>
      <c r="N121" s="63" t="s">
        <v>23</v>
      </c>
      <c r="O121" s="63" t="s">
        <v>44</v>
      </c>
      <c r="P121" s="63" t="s">
        <v>25</v>
      </c>
      <c r="Q121" s="68" t="s">
        <v>140</v>
      </c>
      <c r="R121" s="69"/>
    </row>
    <row r="122" spans="1:18" ht="34.5" customHeight="1">
      <c r="A122" s="38">
        <v>36</v>
      </c>
      <c r="B122" s="39"/>
      <c r="C122" s="40"/>
      <c r="D122" s="41" t="s">
        <v>145</v>
      </c>
      <c r="E122" s="38"/>
      <c r="F122" s="89"/>
      <c r="G122" s="89"/>
      <c r="H122" s="89"/>
      <c r="I122" s="89">
        <v>200</v>
      </c>
      <c r="J122" s="89"/>
      <c r="K122" s="89">
        <v>150</v>
      </c>
      <c r="L122" s="132">
        <v>250</v>
      </c>
      <c r="M122" s="132">
        <v>100</v>
      </c>
      <c r="N122" s="38" t="s">
        <v>23</v>
      </c>
      <c r="O122" s="38" t="s">
        <v>44</v>
      </c>
      <c r="P122" s="38" t="s">
        <v>25</v>
      </c>
      <c r="Q122" s="62" t="s">
        <v>140</v>
      </c>
      <c r="R122" s="44"/>
    </row>
    <row r="123" spans="1:18" ht="18" customHeight="1">
      <c r="A123" s="55"/>
      <c r="B123" s="21" t="s">
        <v>146</v>
      </c>
      <c r="C123" s="27"/>
      <c r="D123" s="56"/>
      <c r="E123" s="55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138"/>
      <c r="R123" s="57"/>
    </row>
    <row r="124" spans="1:18" ht="18" customHeight="1">
      <c r="A124" s="55"/>
      <c r="B124" s="21"/>
      <c r="C124" s="27" t="s">
        <v>147</v>
      </c>
      <c r="D124" s="56"/>
      <c r="E124" s="55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138"/>
      <c r="R124" s="57"/>
    </row>
    <row r="125" spans="1:18" ht="34.5" customHeight="1">
      <c r="A125" s="63">
        <v>37</v>
      </c>
      <c r="B125" s="64"/>
      <c r="C125" s="36"/>
      <c r="D125" s="86" t="s">
        <v>148</v>
      </c>
      <c r="E125" s="63"/>
      <c r="F125" s="57"/>
      <c r="G125" s="57"/>
      <c r="H125" s="57"/>
      <c r="I125" s="57">
        <v>1</v>
      </c>
      <c r="J125" s="57"/>
      <c r="K125" s="57">
        <v>1</v>
      </c>
      <c r="L125" s="137">
        <v>2</v>
      </c>
      <c r="M125" s="137">
        <v>1</v>
      </c>
      <c r="N125" s="63" t="s">
        <v>23</v>
      </c>
      <c r="O125" s="63" t="s">
        <v>44</v>
      </c>
      <c r="P125" s="63" t="s">
        <v>25</v>
      </c>
      <c r="Q125" s="68" t="s">
        <v>140</v>
      </c>
      <c r="R125" s="69"/>
    </row>
    <row r="126" spans="1:18" ht="34.5" customHeight="1">
      <c r="A126" s="38">
        <v>38</v>
      </c>
      <c r="B126" s="39"/>
      <c r="C126" s="40"/>
      <c r="D126" s="41" t="s">
        <v>149</v>
      </c>
      <c r="E126" s="38"/>
      <c r="F126" s="89"/>
      <c r="G126" s="89"/>
      <c r="H126" s="89"/>
      <c r="I126" s="89">
        <v>50</v>
      </c>
      <c r="J126" s="89"/>
      <c r="K126" s="89">
        <v>80</v>
      </c>
      <c r="L126" s="132">
        <v>100</v>
      </c>
      <c r="M126" s="132">
        <v>65</v>
      </c>
      <c r="N126" s="38" t="s">
        <v>23</v>
      </c>
      <c r="O126" s="38" t="s">
        <v>44</v>
      </c>
      <c r="P126" s="38" t="s">
        <v>25</v>
      </c>
      <c r="Q126" s="62" t="s">
        <v>140</v>
      </c>
      <c r="R126" s="44"/>
    </row>
    <row r="127" spans="1:18" ht="18" customHeight="1">
      <c r="A127" s="139"/>
      <c r="B127" s="8"/>
      <c r="C127" s="8"/>
      <c r="D127" s="8"/>
      <c r="N127" s="8"/>
      <c r="O127" s="8"/>
      <c r="P127" s="8"/>
      <c r="Q127" s="8"/>
      <c r="R127" s="8"/>
    </row>
    <row r="128" spans="1:18" ht="18" customHeight="1">
      <c r="A128" s="139"/>
      <c r="B128" s="8"/>
      <c r="C128" s="8"/>
      <c r="D128" s="8"/>
      <c r="N128" s="8"/>
      <c r="O128" s="8"/>
      <c r="P128" s="8"/>
      <c r="Q128" s="8"/>
      <c r="R128" s="8"/>
    </row>
    <row r="129" spans="1:18" ht="18" customHeight="1">
      <c r="A129" s="139"/>
      <c r="B129" s="8"/>
      <c r="C129" s="8"/>
      <c r="D129" s="8"/>
      <c r="N129" s="8"/>
      <c r="O129" s="8"/>
      <c r="P129" s="8"/>
      <c r="Q129" s="8"/>
      <c r="R129" s="8"/>
    </row>
    <row r="130" spans="1:18" ht="18" customHeight="1">
      <c r="A130" s="139"/>
      <c r="B130" s="8"/>
      <c r="C130" s="8"/>
      <c r="D130" s="8"/>
      <c r="N130" s="8"/>
      <c r="O130" s="8"/>
      <c r="P130" s="8"/>
      <c r="Q130" s="8"/>
      <c r="R130" s="8"/>
    </row>
    <row r="131" spans="1:18" ht="18" customHeight="1">
      <c r="A131" s="139"/>
      <c r="B131" s="8"/>
      <c r="C131" s="8"/>
      <c r="D131" s="8"/>
      <c r="N131" s="8"/>
      <c r="O131" s="8"/>
      <c r="P131" s="8"/>
      <c r="Q131" s="8"/>
      <c r="R131" s="8"/>
    </row>
    <row r="132" spans="1:18" ht="18" customHeight="1">
      <c r="A132" s="139"/>
      <c r="B132" s="8"/>
      <c r="C132" s="8"/>
      <c r="D132" s="8"/>
      <c r="N132" s="8"/>
      <c r="O132" s="8"/>
      <c r="P132" s="8"/>
      <c r="Q132" s="8"/>
      <c r="R132" s="8"/>
    </row>
    <row r="133" spans="1:18" ht="18" customHeight="1">
      <c r="A133" s="139"/>
      <c r="B133" s="8"/>
      <c r="C133" s="8"/>
      <c r="D133" s="8"/>
      <c r="N133" s="8"/>
      <c r="O133" s="8"/>
      <c r="P133" s="8"/>
      <c r="Q133" s="8"/>
      <c r="R133" s="8"/>
    </row>
    <row r="134" spans="1:18" ht="18" customHeight="1">
      <c r="A134" s="139"/>
      <c r="B134" s="8"/>
      <c r="C134" s="8"/>
      <c r="D134" s="8"/>
      <c r="N134" s="8"/>
      <c r="O134" s="8"/>
      <c r="P134" s="8"/>
      <c r="Q134" s="8"/>
      <c r="R134" s="8"/>
    </row>
    <row r="135" spans="1:18" ht="18" customHeight="1">
      <c r="A135" s="139"/>
      <c r="B135" s="8"/>
      <c r="C135" s="8"/>
      <c r="D135" s="8"/>
      <c r="N135" s="8"/>
      <c r="O135" s="8"/>
      <c r="P135" s="8"/>
      <c r="Q135" s="8"/>
      <c r="R135" s="8"/>
    </row>
    <row r="136" spans="1:18" ht="18" customHeight="1">
      <c r="A136" s="139"/>
      <c r="B136" s="8"/>
      <c r="C136" s="8"/>
      <c r="D136" s="8"/>
      <c r="N136" s="8"/>
      <c r="O136" s="8"/>
      <c r="P136" s="8"/>
      <c r="Q136" s="8"/>
      <c r="R136" s="8"/>
    </row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</sheetData>
  <sheetProtection/>
  <mergeCells count="5">
    <mergeCell ref="A1:R1"/>
    <mergeCell ref="B3:D3"/>
    <mergeCell ref="Q25:Q26"/>
    <mergeCell ref="R28:R30"/>
    <mergeCell ref="Q93:Q94"/>
  </mergeCells>
  <printOptions/>
  <pageMargins left="0.3937007874015748" right="0.31496062992125984" top="0.3937007874015748" bottom="0.4724409448818898" header="0.31496062992125984" footer="0.3937007874015748"/>
  <pageSetup horizontalDpi="600" verticalDpi="600" orientation="landscape" paperSize="9" scale="74" r:id="rId1"/>
  <rowBreaks count="4" manualBreakCount="4">
    <brk id="26" max="3" man="1"/>
    <brk id="54" max="3" man="1"/>
    <brk id="89" max="16" man="1"/>
    <brk id="11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dcterms:created xsi:type="dcterms:W3CDTF">2020-03-03T08:03:11Z</dcterms:created>
  <dcterms:modified xsi:type="dcterms:W3CDTF">2020-03-03T08:03:28Z</dcterms:modified>
  <cp:category/>
  <cp:version/>
  <cp:contentType/>
  <cp:contentStatus/>
</cp:coreProperties>
</file>